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ÂTEAU AU MIEL" sheetId="1" r:id="rId1"/>
  </sheets>
</workbook>
</file>

<file path=xl/sharedStrings.xml><?xml version="1.0" encoding="utf-8"?>
<sst xmlns="http://schemas.openxmlformats.org/spreadsheetml/2006/main" count="24" uniqueCount="24">
  <si>
    <t>GÂTEAU AU MIEL</t>
  </si>
  <si>
    <t>Annotations</t>
  </si>
  <si>
    <t>Quantité souhaitée</t>
  </si>
  <si>
    <t>pc</t>
  </si>
  <si>
    <t>référence : 100 pc</t>
  </si>
  <si>
    <t>GÂTEAU AU MIEL  GRO_CDC_232</t>
  </si>
  <si>
    <t>Ingrédients</t>
  </si>
  <si>
    <t xml:space="preserve">    Farine de blé T55</t>
  </si>
  <si>
    <t>kg</t>
  </si>
  <si>
    <t xml:space="preserve">    Sucre blanc cristal sac 25 kg</t>
  </si>
  <si>
    <t xml:space="preserve">    Beurre doux 82% MG plaquette</t>
  </si>
  <si>
    <t xml:space="preserve">    Miel toutes fleurs vrac</t>
  </si>
  <si>
    <t xml:space="preserve">    OEUF (P) (conv.)</t>
  </si>
  <si>
    <t xml:space="preserve">    Levure chimique (poudre à lever)</t>
  </si>
  <si>
    <t>1.</t>
  </si>
  <si>
    <t>2.</t>
  </si>
  <si>
    <t>3.</t>
  </si>
  <si>
    <t>4.</t>
  </si>
  <si>
    <t>Garnir les moules — Garnir les moules aux 3/4, pousser la pâte dans les angles et égaliser la surface.</t>
  </si>
  <si>
    <t>5.</t>
  </si>
  <si>
    <t>6.</t>
  </si>
  <si>
    <t>Démouler — Dès la sortie du four, démouler les gâteaux sur des grilles. Attendre le refroidissement pour trancher.</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</si>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</sst>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B2*0.015</f>
        <v>1.5</v>
      </c>
      <c r="D6" t="s">
        <v>8</v>
      </c>
      <c r="E6" t="s" s="8"/>
    </row>
    <row r="7">
      <c r="A7"/>
      <c r="B7" t="s">
        <v>9</v>
      </c>
      <c r="C7" s="10">
        <f>B2*0.0075</f>
        <v>0.75</v>
      </c>
      <c r="D7" t="s">
        <v>8</v>
      </c>
      <c r="E7" t="s" s="8"/>
    </row>
    <row r="8">
      <c r="A8"/>
      <c r="B8" t="s">
        <v>10</v>
      </c>
      <c r="C8" s="10">
        <f>B2*0.015</f>
        <v>1.5</v>
      </c>
      <c r="D8" t="s">
        <v>8</v>
      </c>
      <c r="E8" t="s" s="8"/>
    </row>
    <row r="9">
      <c r="A9"/>
      <c r="B9" t="s">
        <v>10</v>
      </c>
      <c r="C9" s="10">
        <f>B2*0.0025</f>
        <v>0.25</v>
      </c>
      <c r="D9" t="s">
        <v>8</v>
      </c>
      <c r="E9" t="s" s="8"/>
    </row>
    <row r="10">
      <c r="A10"/>
      <c r="B10" t="s">
        <v>11</v>
      </c>
      <c r="C10" s="10">
        <f>B2*0.0075</f>
        <v>0.75</v>
      </c>
      <c r="D10" t="s">
        <v>8</v>
      </c>
      <c r="E10" t="s" s="8"/>
    </row>
    <row r="11">
      <c r="A11"/>
      <c r="B11" t="s">
        <v>12</v>
      </c>
      <c r="C11" s="10">
        <f>B2*0.3</f>
        <v>30</v>
      </c>
      <c r="D11" t="s">
        <v>3</v>
      </c>
      <c r="E11" t="s" s="8"/>
    </row>
    <row r="12">
      <c r="A12"/>
      <c r="B12" t="s">
        <v>13</v>
      </c>
      <c r="C12" s="10">
        <f>B2*0.00035</f>
        <v>0.035</v>
      </c>
      <c r="D12" t="s">
        <v>8</v>
      </c>
      <c r="E12" t="s" s="8"/>
    </row>
    <row r="13">
      <c r="A13"/>
      <c r="B13"/>
      <c r="C13"/>
      <c r="D13"/>
      <c r="E13" t="s" s="8"/>
    </row>
    <row r="14">
      <c r="A14" t="s" s="11">
        <v>14</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15</v>
      </c>
      <c r="B15" t="inlineStr" s="12">
        <is>
          <t>Préparations préliminaires — Casser les œufs dans une calotte suivant la procédure ; filmer et réserver au froid. Dans une petite russe, faire fondre 250 g de beurre. Au pinceau, badigeonner 6 moules à cake de 300 × 75 × 75 (ou 2 bacs GN 1/1 H 65) ; passer au froid pour figer le beurre. Chemiser de papier sulfurisé ou fleurer, retourner et taper pour ôter l'excédent de farine. Tamiser ensemble la farine et la levure.</t>
        </is>
      </c>
      <c r="C15"/>
      <c r="D15"/>
      <c r="E15" t="s" s="8"/>
    </row>
    <row r="16">
      <c r="A16"/>
      <c r="B16" t="s">
        <v>7</v>
      </c>
      <c r="C16" s="10">
        <f>B2*0.015</f>
        <v>1.5</v>
      </c>
      <c r="D16" t="s">
        <v>8</v>
      </c>
      <c r="E16" t="s" s="8"/>
    </row>
    <row r="17">
      <c r="A17"/>
      <c r="B17" t="s">
        <v>10</v>
      </c>
      <c r="C17" s="10">
        <f>B2*0.0025</f>
        <v>0.25</v>
      </c>
      <c r="D17" t="s">
        <v>8</v>
      </c>
      <c r="E17" t="s" s="8"/>
    </row>
    <row r="18">
      <c r="A18"/>
      <c r="B18" t="s">
        <v>12</v>
      </c>
      <c r="C18" s="10">
        <f>B2*0.3</f>
        <v>30</v>
      </c>
      <c r="D18" t="s">
        <v>3</v>
      </c>
      <c r="E18" t="s" s="8"/>
    </row>
    <row r="19">
      <c r="A19"/>
      <c r="B19" t="s">
        <v>13</v>
      </c>
      <c r="C19" s="10">
        <f>B2*0.00035</f>
        <v>0.035</v>
      </c>
      <c r="D19" t="s">
        <v>8</v>
      </c>
      <c r="E19" t="s" s="8"/>
    </row>
    <row r="20">
      <c r="A20" t="s" s="11">
        <v>16</v>
      </c>
      <c r="B20" t="inlineStr" s="12">
        <is>
          <t>Confectionner la pâte — Dans la cuve du batteur, au fouet en première vitesse, crémer le beurre et le sucre. Ajouter le miel, travailler. Ajouter la farine tamisée avec la levure sans travailler la masse. Ajouter progressivement les œufs. Corner les parois et le fond de la cuve ; travailler encore un peu la pâte.</t>
        </is>
      </c>
      <c r="C20"/>
      <c r="D20"/>
      <c r="E20" t="s" s="8"/>
    </row>
    <row r="21">
      <c r="A21"/>
      <c r="B21" t="s">
        <v>9</v>
      </c>
      <c r="C21" s="10">
        <f>B2*0.0075</f>
        <v>0.75</v>
      </c>
      <c r="D21" t="s">
        <v>8</v>
      </c>
      <c r="E21" t="s" s="8"/>
    </row>
    <row r="22">
      <c r="A22"/>
      <c r="B22" t="s">
        <v>10</v>
      </c>
      <c r="C22" s="10">
        <f>B2*0.015</f>
        <v>1.5</v>
      </c>
      <c r="D22" t="s">
        <v>8</v>
      </c>
      <c r="E22" t="s" s="8"/>
    </row>
    <row r="23">
      <c r="A23"/>
      <c r="B23" t="s">
        <v>11</v>
      </c>
      <c r="C23" s="10">
        <f>B2*0.0075</f>
        <v>0.75</v>
      </c>
      <c r="D23" t="s">
        <v>8</v>
      </c>
      <c r="E23" t="s" s="8"/>
    </row>
    <row r="24">
      <c r="A24" t="s" s="11">
        <v>17</v>
      </c>
      <c r="B24" t="s" s="12">
        <v>18</v>
      </c>
      <c r="C24"/>
      <c r="D24"/>
      <c r="E24" t="s" s="8"/>
    </row>
    <row r="25">
      <c r="A25" t="s" s="11">
        <v>19</v>
      </c>
      <c r="B25" t="inlineStr" s="12">
        <is>
          <t>Cuire les gâteaux — Préchauffer le four à + 170 °C. Cuire 55 minutes environ ; si le dessus brunit trop vite, le protéger d'un papier aluminium. Vérifier la cuisson par sondage à la pointe d'un couteau : la lame doit ressortir sans trace.</t>
        </is>
      </c>
      <c r="C25"/>
      <c r="D25"/>
      <c r="E25" t="s" s="8"/>
    </row>
    <row r="26">
      <c r="A26" t="s" s="11">
        <v>20</v>
      </c>
      <c r="B26" t="s" s="12">
        <v>21</v>
      </c>
      <c r="C26"/>
      <c r="D26"/>
      <c r="E26" t="s" s="8"/>
    </row>
    <row r="27">
      <c r="A27" t="s" s="11">
        <v>22</v>
      </c>
      <c r="B27" t="inlineStr" s="12">
        <is>
          <t>Suggestions — On peut ajouter à la pâte des pignons, des cerneaux de noix, de la peau d'orange confite en julienne, du gingembre confit en rondelles, etc. Servir avec une crème, un yaourt, etc.</t>
        </is>
      </c>
      <c r="C27"/>
      <c r="D27"/>
      <c r="E27" t="s" s="8"/>
    </row>
    <row r="28">
      <c r="A28" t="s" s="13">
        <v>23</v>
      </c>
      <c r="B28"/>
      <c r="C28"/>
      <c r="D28"/>
      <c r="E28" t="s" s="8"/>
    </row>
  </sheetData>
  <sheetProtection sheet="1" formatRows="0" formatColumns="0"/>
  <mergeCells count="10">
    <mergeCell ref="A1:D1"/>
    <mergeCell ref="A4:D4"/>
    <mergeCell ref="B14:D14"/>
    <mergeCell ref="B15:D15"/>
    <mergeCell ref="B20:D20"/>
    <mergeCell ref="B24:D24"/>
    <mergeCell ref="B25:D25"/>
    <mergeCell ref="B26:D26"/>
    <mergeCell ref="B27:D27"/>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2026-10-30T13:36:37Z</dcterms:created>
  <dc:title>GÂTEAU AU MIEL</dc:title>
  <dc:subject/>
  <dc:creator>CUIS.web</dc:creator>
  <cp:lastModifiedBy/>
  <cp:keywords/>
  <dc:description>Export automatique — moteur récursif d'origine : Bernard Vandendaele</dc:description>
  <cp:category/>
  <dc:language>en-US</dc:language>
  <dcterms:modified xsi:type="dcterms:W3CDTF">2026-10-30T13:36:37Z</dcterms:modified>
  <cp:revision>1</cp:revision>
</cp:coreProperties>
</file>