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<sst xmlns="http://schemas.openxmlformats.org/spreadsheetml/2006/main" count="118" uniqueCount="118">
  <si>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</si>
  <si>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</si>
  <si>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</si>
  <si>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</si>
  <si>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</si>
  <si>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</si>
  <si>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</si>
  <si>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</si>
  <si>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</si>
  <si>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</si>
  <si>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</si>
  <si>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</si>
  <si>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</si>
  <si>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</si>
  <si>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</si>
  <si>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</si>
  <si>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</si>
  <si>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</si>
  <si>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</si>
  <si>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</si>
  <si>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</si>
  <si>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</si>
  <si>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</si>
  <si>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</si>
  <si>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</si>
  <si>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</si>
  <si>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</si>
  <si>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</si>
  <si>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</si>
  <si>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</si>
  <si>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</si>
  <si>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</si>
  <si>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</si>
  <si>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</si>
  <si>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</si>
  <si>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</si>
  <si>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</si>
  <si>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</si>
  <si>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</si>
  <si>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</si>
  <si>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</si>
  <si>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</si>
  <si>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</si>
  <si>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</si>
  <si>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</si>
  <si>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</si>
  <si>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</si>
  <si>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</si>
  <si>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</si>
  <si>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</si>
  <si>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</si>
  <si>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</si>
  <si>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</si>
  <si>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</si>
  <si>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</si>
  <si>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</si>
  <si>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</si>
  <si>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</si>
  <si>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</si>
  <si>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</si>
  <si>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</si>
  <si>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</si>
  <si>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</si>
  <si>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</si>
  <si>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</si>
  <si>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</si>
  <si>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</si>
  <si>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RNM0250503</t>
  </si>
  <si>
    <t>SEICHE congelée (blanc) tranchée Import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</si>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</sst>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48</v>
      </c>
      <c r="B12" t="s">
        <v>49</v>
      </c>
      <c r="C12" t="s">
        <v>50</v>
      </c>
      <c r="D12" s="9">
        <v>0.06</v>
      </c>
      <c r="E12" s="11">
        <f>D12*$B$2</f>
        <v>0.06</v>
      </c>
      <c r="F12" t="s">
        <v>51</v>
      </c>
      <c r="G12" s="4">
        <f>E12*65.22</f>
        <v>3.9132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4</v>
      </c>
      <c r="E18" s="11">
        <f>D18*$B$2</f>
        <v>4</v>
      </c>
      <c r="F18" t="s">
        <v>41</v>
      </c>
      <c r="G18" s="4">
        <f>E18*10</f>
        <v>40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51</v>
      </c>
      <c r="F6" t="s">
        <v>50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47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69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64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Besoins!B18</f>
        <v>SEICHE congelée (blanc) tranchée Import</v>
      </c>
      <c r="C8" s="11">
        <f>Besoins!E18</f>
        <v>4</v>
      </c>
      <c r="D8" t="str">
        <f>Besoins!F18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Besoins!B16</f>
        <v>Ail haché IQF</v>
      </c>
      <c r="C10" s="11">
        <f>Besoins!E16</f>
        <v>0.15</v>
      </c>
      <c r="D10" t="str">
        <f>Besoins!F16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Besoins!B17</f>
        <v>Échalotes ciselées surgelées</v>
      </c>
      <c r="C13" s="11">
        <f>Besoins!E17</f>
        <v>1.5</v>
      </c>
      <c r="D13" t="str">
        <f>Besoins!F17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Besoins!B11</f>
        <v>Fumet de Poisson déshydraté (Knorr Professional)</v>
      </c>
      <c r="C27" s="11">
        <f>Besoins!E11</f>
        <v>0.315</v>
      </c>
      <c r="D27" t="str">
        <f>Besoins!F11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2026-10-30T14:33:47Z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2026-10-30T14:33:47Z</dcterms:modified>
  <cp:revision>1</cp:revision>
</cp:coreProperties>
</file>