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<sst xmlns="http://schemas.openxmlformats.org/spreadsheetml/2006/main" count="92" uniqueCount="92">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</sst>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56.16585</v>
      </c>
    </row>
    <row r="12">
      <c r="A12" t="s" s="3">
        <v>17</v>
      </c>
      <c r="B12" s="4">
        <v>0.5616585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56.16585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0.002</v>
      </c>
      <c r="E8" s="11">
        <f>D8*$B$2</f>
        <v>0.002</v>
      </c>
      <c r="F8" t="s">
        <v>35</v>
      </c>
      <c r="G8" s="4">
        <f>E8*9.8</f>
        <v>0.0196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0.375</v>
      </c>
      <c r="E10" s="11">
        <f>D10*$B$2</f>
        <v>0.375</v>
      </c>
      <c r="F10" t="s">
        <v>35</v>
      </c>
      <c r="G10" s="4">
        <f>E10*0.56</f>
        <v>0.21</v>
      </c>
    </row>
    <row r="11">
      <c r="A11" t="s">
        <v>43</v>
      </c>
      <c r="B11" t="s">
        <v>44</v>
      </c>
      <c r="C11" t="s">
        <v>45</v>
      </c>
      <c r="D11" s="9">
        <v>0.475</v>
      </c>
      <c r="E11" s="11">
        <f>D11*$B$2</f>
        <v>0.475</v>
      </c>
      <c r="F11" t="s">
        <v>35</v>
      </c>
      <c r="G11" s="4">
        <f>E11*5.2</f>
        <v>2.47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53</v>
      </c>
      <c r="B14" t="s">
        <v>54</v>
      </c>
      <c r="C14" t="s">
        <v>55</v>
      </c>
      <c r="D14" s="9">
        <v>15</v>
      </c>
      <c r="E14" s="11">
        <f>D14*$B$2</f>
        <v>15</v>
      </c>
      <c r="F14" t="s">
        <v>35</v>
      </c>
      <c r="G14" s="4">
        <f>E14*2.17</f>
        <v>32.55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15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0.375</v>
      </c>
      <c r="E5" t="s">
        <v>35</v>
      </c>
      <c r="F5" t="s">
        <v>42</v>
      </c>
    </row>
    <row r="6">
      <c r="A6">
        <v>1</v>
      </c>
      <c r="B6" t="s">
        <v>65</v>
      </c>
      <c r="C6" t="s">
        <v>64</v>
      </c>
      <c r="D6" s="11">
        <v>0.375</v>
      </c>
      <c r="E6" t="s">
        <v>35</v>
      </c>
      <c r="F6" t="s">
        <v>45</v>
      </c>
    </row>
    <row r="7">
      <c r="A7">
        <v>1</v>
      </c>
      <c r="B7" t="s">
        <v>67</v>
      </c>
      <c r="C7" t="s">
        <v>64</v>
      </c>
      <c r="D7" s="11">
        <v>8</v>
      </c>
      <c r="E7" t="s">
        <v>49</v>
      </c>
      <c r="F7" t="s">
        <v>48</v>
      </c>
    </row>
    <row r="8">
      <c r="A8">
        <v>1</v>
      </c>
      <c r="B8" t="s">
        <v>68</v>
      </c>
      <c r="C8" t="s">
        <v>64</v>
      </c>
      <c r="D8" s="11">
        <v>0.075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64</v>
      </c>
      <c r="D9" s="11">
        <v>0.004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64</v>
      </c>
      <c r="D10" s="11">
        <v>0.002</v>
      </c>
      <c r="E10" t="s">
        <v>35</v>
      </c>
      <c r="F10" t="s">
        <v>34</v>
      </c>
    </row>
    <row r="11">
      <c r="A11">
        <v>1</v>
      </c>
      <c r="B11" t="s">
        <v>71</v>
      </c>
      <c r="C11" t="s">
        <v>64</v>
      </c>
      <c r="D11" s="11">
        <v>0.002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s" s="13">
        <v>80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84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85</v>
      </c>
      <c r="C8" s="11">
        <f>'Besoins'!$B$2*0.1</f>
        <v>0.1</v>
      </c>
      <c r="D8" t="s">
        <v>35</v>
      </c>
    </row>
    <row r="9">
      <c r="A9" t="s" s="16">
        <v>86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85</v>
      </c>
      <c r="C11" s="11">
        <f>'Besoins'!$B$2*0.375</f>
        <v>0.375</v>
      </c>
      <c r="D11" t="s">
        <v>35</v>
      </c>
    </row>
    <row r="12">
      <c r="A12" t="s" s="16">
        <v>87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88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89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90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91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2026-10-30T14:33:37Z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2026-10-30T14:33:37Z</dcterms:modified>
  <cp:revision>1</cp:revision>
</cp:coreProperties>
</file>