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 CHAUD LYONNAIS" sheetId="1" r:id="rId1"/>
    <sheet name="VINAIGRETTE AUX ÉCHALOTES ET FI" sheetId="2" r:id="rId2"/>
  </sheets>
</workbook>
</file>

<file path=xl/sharedStrings.xml><?xml version="1.0" encoding="utf-8"?>
<sst xmlns="http://schemas.openxmlformats.org/spreadsheetml/2006/main" count="33" uniqueCount="33">
  <si>
    <t>SAUCISSON CHAUD LYONNAIS</t>
  </si>
  <si>
    <t>Annotations</t>
  </si>
  <si>
    <t>Quantité souhaitée</t>
  </si>
  <si>
    <t>pc</t>
  </si>
  <si>
    <t>référence : 100 pc</t>
  </si>
  <si>
    <t>SAUCISSON CHAUD LYONNAIS  GRO_CDC_155A</t>
  </si>
  <si>
    <t>Ingrédients</t>
  </si>
  <si>
    <t xml:space="preserve">    Saucisson à cuire (type lyonnais)</t>
  </si>
  <si>
    <t>kg</t>
  </si>
  <si>
    <t xml:space="preserve">    Pommes de terre lamelles précuites sous vide — 1 sac de 4 kg (pièce) (conv.)</t>
  </si>
  <si>
    <t xml:space="preserve">    VINAIGRETTE AUX ÉCHALOTES ET FINES HERBES — voir l'onglet "VINAIGRETTE AUX ÉCHALOTES ET FI"</t>
  </si>
  <si>
    <t xml:space="preserve">    PERSIL PLAT (KG) (conv.)</t>
  </si>
  <si>
    <t>1.</t>
  </si>
  <si>
    <t>2.</t>
  </si>
  <si>
    <t>3.</t>
  </si>
  <si>
    <t>4.</t>
  </si>
  <si>
    <t>5.</t>
  </si>
  <si>
    <t>6.</t>
  </si>
  <si>
    <t>7.</t>
  </si>
  <si>
    <t>CUIS.web — Portage du CUIS Clipper de 1992 par Palika &amp; Bernard Vandendaele (créateur du moteur récursif d'origine)</t>
  </si>
  <si>
    <t>VINAIGRETTE AUX ÉCHALOTES ET FINES HERBES</t>
  </si>
  <si>
    <t>Quantité totale à produire (cumulée)</t>
  </si>
  <si>
    <t>référence : 100 pc — lot unique couvrant tous les usages</t>
  </si>
  <si>
    <t>VINAIGRETTE AUX ÉCHALOTES ET FINES HERBES  GRO-VINAIG-LYON</t>
  </si>
  <si>
    <t xml:space="preserve">    HUILE TOURNESOL (L) (conv.)</t>
  </si>
  <si>
    <t>lt</t>
  </si>
  <si>
    <t xml:space="preserve">    VINAIGRE VIN ROUGE (L) (conv.)</t>
  </si>
  <si>
    <t xml:space="preserve">    Échalotes ciselées surgelées</t>
  </si>
  <si>
    <t xml:space="preserve">    CIBOULETTE France botte</t>
  </si>
  <si>
    <t>bte</t>
  </si>
  <si>
    <t xml:space="preserve">    CERFEUIL France botte</t>
  </si>
  <si>
    <t xml:space="preserve">    Sel fin de cuisine</t>
  </si>
  <si>
    <t xml:space="preserve">    Poivre noir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</si>
</sst>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3</v>
      </c>
      <c r="E7" t="s" s="8"/>
    </row>
    <row r="8">
      <c r="A8"/>
      <c r="B8" t="s">
        <v>10</v>
      </c>
      <c r="C8" s="10">
        <f>B2*1</f>
        <v>100</v>
      </c>
      <c r="D8" t="s">
        <v>3</v>
      </c>
      <c r="E8" t="s" s="8"/>
    </row>
    <row r="9">
      <c r="A9"/>
      <c r="B9" t="s">
        <v>11</v>
      </c>
      <c r="C9" s="10">
        <f>B2*0.003</f>
        <v>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Désouvider les saucissons suivant la procédure. Réserver au froid en attente d'utilisation. Laver et désinfecter le persil plat suivant la procédure. Au cutter, hacher le persil plat. Réserver au froid dans une petite calotte filmée.</t>
        </is>
      </c>
      <c r="C12"/>
      <c r="D12"/>
      <c r="E12" t="s" s="8"/>
    </row>
    <row r="13">
      <c r="A13"/>
      <c r="B13" t="s">
        <v>7</v>
      </c>
      <c r="C13" s="10">
        <f>B2*0.14</f>
        <v>14</v>
      </c>
      <c r="D13" t="s">
        <v>8</v>
      </c>
      <c r="E13" t="s" s="8"/>
    </row>
    <row r="14">
      <c r="A14"/>
      <c r="B14" t="s">
        <v>11</v>
      </c>
      <c r="C14" s="10">
        <f>B2*0.003</f>
        <v>0.3</v>
      </c>
      <c r="D14" t="s">
        <v>8</v>
      </c>
      <c r="E14" t="s" s="8"/>
    </row>
    <row r="15">
      <c r="A15" t="s" s="11">
        <v>14</v>
      </c>
      <c r="B15" t="inlineStr" s="12">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C15"/>
      <c r="D15"/>
      <c r="E15" t="s" s="8"/>
    </row>
    <row r="16">
      <c r="A16" t="s" s="11">
        <v>15</v>
      </c>
      <c r="B16" t="inlineStr" s="12">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C16"/>
      <c r="D16"/>
      <c r="E16" t="s" s="8"/>
    </row>
    <row r="17">
      <c r="A17" t="s" s="11">
        <v>16</v>
      </c>
      <c r="B17" t="inlineStr" s="12">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C17"/>
      <c r="D17"/>
      <c r="E17" t="s" s="8"/>
    </row>
    <row r="18">
      <c r="A18"/>
      <c r="B18" t="s">
        <v>9</v>
      </c>
      <c r="C18" s="10">
        <f>B2*0.05</f>
        <v>5</v>
      </c>
      <c r="D18" t="s">
        <v>3</v>
      </c>
      <c r="E18" t="s" s="8"/>
    </row>
    <row r="19">
      <c r="A19" t="s" s="11">
        <v>17</v>
      </c>
      <c r="B19" t="inlineStr" s="12">
        <is>
          <t>Assaisonner les pommes de terre — Réaliser la vinaigrette aux échalotes et fines herbes (sous-recette). Verser et assaisonner les pommes de terre. Maintenir les pommes de terre au chaud.</t>
        </is>
      </c>
      <c r="C19"/>
      <c r="D19"/>
      <c r="E19" t="s" s="8"/>
    </row>
    <row r="20">
      <c r="A20"/>
      <c r="B20" t="s">
        <v>10</v>
      </c>
      <c r="C20" s="10">
        <f>B2*1</f>
        <v>100</v>
      </c>
      <c r="D20" t="s">
        <v>3</v>
      </c>
      <c r="E20" t="s" s="8"/>
    </row>
    <row r="21">
      <c r="A21" t="s" s="11">
        <v>18</v>
      </c>
      <c r="B21" t="inlineStr" s="12">
        <is>
          <t>Dresser et servir — Déposer 5 à 6 rondelles de saucisson par assiette. Garnir avec les pommes de terre. Éventuellement, saucer légèrement. Persiller au départ de l'assiette.</t>
        </is>
      </c>
      <c r="C21"/>
      <c r="D21"/>
      <c r="E21" t="s" s="8"/>
    </row>
    <row r="22">
      <c r="A22" t="s" s="13">
        <v>19</v>
      </c>
      <c r="B22"/>
      <c r="C22"/>
      <c r="D22"/>
      <c r="E22" t="s" s="8"/>
    </row>
  </sheetData>
  <sheetProtection sheet="1" formatRows="0" formatColumns="0"/>
  <mergeCells count="10">
    <mergeCell ref="A1:D1"/>
    <mergeCell ref="A4:D4"/>
    <mergeCell ref="B11:D11"/>
    <mergeCell ref="B12:D12"/>
    <mergeCell ref="B15:D15"/>
    <mergeCell ref="B16:D16"/>
    <mergeCell ref="B17:D17"/>
    <mergeCell ref="B19:D19"/>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B2*0.04</f>
        <v>4</v>
      </c>
      <c r="D6" t="s">
        <v>25</v>
      </c>
      <c r="E6" t="s" s="8"/>
    </row>
    <row r="7">
      <c r="A7"/>
      <c r="B7" t="s">
        <v>26</v>
      </c>
      <c r="C7" s="10">
        <f>B2*0.015</f>
        <v>1.5</v>
      </c>
      <c r="D7" t="s">
        <v>25</v>
      </c>
      <c r="E7" t="s" s="8"/>
    </row>
    <row r="8">
      <c r="A8"/>
      <c r="B8" t="s">
        <v>27</v>
      </c>
      <c r="C8" s="10">
        <f>B2*0.01</f>
        <v>1</v>
      </c>
      <c r="D8" t="s">
        <v>8</v>
      </c>
      <c r="E8" t="s" s="8"/>
    </row>
    <row r="9">
      <c r="A9"/>
      <c r="B9" t="s">
        <v>28</v>
      </c>
      <c r="C9" s="10">
        <f>B2*0.02</f>
        <v>2</v>
      </c>
      <c r="D9" t="s">
        <v>29</v>
      </c>
      <c r="E9" t="s" s="8"/>
    </row>
    <row r="10">
      <c r="A10"/>
      <c r="B10" t="s">
        <v>30</v>
      </c>
      <c r="C10" s="10">
        <f>B2*0.01</f>
        <v>1</v>
      </c>
      <c r="D10" t="s">
        <v>29</v>
      </c>
      <c r="E10" t="s" s="8"/>
    </row>
    <row r="11">
      <c r="A11"/>
      <c r="B11" t="s">
        <v>31</v>
      </c>
      <c r="C11" s="10">
        <f>B2*0.0003</f>
        <v>0.03</v>
      </c>
      <c r="D11" t="s">
        <v>8</v>
      </c>
      <c r="E11" t="s" s="8"/>
    </row>
    <row r="12">
      <c r="A12"/>
      <c r="B12" t="s">
        <v>32</v>
      </c>
      <c r="C12" s="10">
        <f>B2*0.00012</f>
        <v>0.012</v>
      </c>
      <c r="D12" t="s">
        <v>8</v>
      </c>
      <c r="E12" t="s" s="8"/>
    </row>
    <row r="13">
      <c r="A13"/>
      <c r="B13"/>
      <c r="C13"/>
      <c r="D13"/>
      <c r="E13" t="s" s="8"/>
    </row>
    <row r="14">
      <c r="A14" t="s" s="11">
        <v>12</v>
      </c>
      <c r="B14" t="inlineStr" s="12">
        <is>
          <t>Préparer les fines herbes — Laver et désinfecter les fines herbes suivant la procédure. Ciseler la ciboulette et le cerfeuil. Réserver au froid dans une petite calotte filmée.</t>
        </is>
      </c>
      <c r="C14"/>
      <c r="D14"/>
      <c r="E14" t="s" s="8"/>
    </row>
    <row r="15">
      <c r="A15"/>
      <c r="B15" t="s">
        <v>28</v>
      </c>
      <c r="C15" s="10">
        <f>B2*0.02</f>
        <v>2</v>
      </c>
      <c r="D15" t="s">
        <v>29</v>
      </c>
      <c r="E15" t="s" s="8"/>
    </row>
    <row r="16">
      <c r="A16"/>
      <c r="B16" t="s">
        <v>30</v>
      </c>
      <c r="C16" s="10">
        <f>B2*0.01</f>
        <v>1</v>
      </c>
      <c r="D16" t="s">
        <v>29</v>
      </c>
      <c r="E16" t="s" s="8"/>
    </row>
    <row r="17">
      <c r="A17" t="s" s="11">
        <v>13</v>
      </c>
      <c r="B17" t="inlineStr" s="12">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C17"/>
      <c r="D17"/>
      <c r="E17" t="s" s="8"/>
    </row>
    <row r="18">
      <c r="A18"/>
      <c r="B18" t="s">
        <v>31</v>
      </c>
      <c r="C18" s="10">
        <f>B2*0.0003</f>
        <v>0.03</v>
      </c>
      <c r="D18" t="s">
        <v>8</v>
      </c>
      <c r="E18" t="s" s="8"/>
    </row>
    <row r="19">
      <c r="A19"/>
      <c r="B19" t="s">
        <v>26</v>
      </c>
      <c r="C19" s="10">
        <f>B2*0.015</f>
        <v>1.5</v>
      </c>
      <c r="D19" t="s">
        <v>25</v>
      </c>
      <c r="E19" t="s" s="8"/>
    </row>
    <row r="20">
      <c r="A20"/>
      <c r="B20" t="s">
        <v>32</v>
      </c>
      <c r="C20" s="10">
        <f>B2*0.00012</f>
        <v>0.012</v>
      </c>
      <c r="D20" t="s">
        <v>8</v>
      </c>
      <c r="E20" t="s" s="8"/>
    </row>
    <row r="21">
      <c r="A21"/>
      <c r="B21" t="s">
        <v>27</v>
      </c>
      <c r="C21" s="10">
        <f>B2*0.01</f>
        <v>1</v>
      </c>
      <c r="D21" t="s">
        <v>8</v>
      </c>
      <c r="E21" t="s" s="8"/>
    </row>
    <row r="22">
      <c r="A22"/>
      <c r="B22" t="s">
        <v>24</v>
      </c>
      <c r="C22" s="10">
        <f>B2*0.04</f>
        <v>4</v>
      </c>
      <c r="D22" t="s">
        <v>25</v>
      </c>
      <c r="E22" t="s" s="8"/>
    </row>
    <row r="23">
      <c r="A23" t="s" s="13">
        <v>19</v>
      </c>
      <c r="B23"/>
      <c r="C23"/>
      <c r="D23"/>
      <c r="E23" t="s" s="8"/>
    </row>
  </sheetData>
  <sheetProtection sheet="1" formatRows="0" formatColumns="0"/>
  <mergeCells count="5">
    <mergeCell ref="A1:D1"/>
    <mergeCell ref="A4:D4"/>
    <mergeCell ref="B14:D14"/>
    <mergeCell ref="B17:D17"/>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2026-10-30T12:54:07Z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2026-10-30T12:54:07Z</dcterms:modified>
  <cp:revision>1</cp:revision>
</cp:coreProperties>
</file>