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<sst xmlns="http://schemas.openxmlformats.org/spreadsheetml/2006/main" count="89" uniqueCount="89">
  <si>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</si>
  <si>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</si>
  <si>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Paton a gaufre</t>
  </si>
  <si>
    <t>Code</t>
  </si>
  <si>
    <t>00001169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</si>
  <si>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</si>
  <si>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</si>
  <si>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</si>
  <si>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</si>
  <si>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</si>
  <si>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</si>
  <si>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</si>
  <si>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</si>
  <si>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</si>
  <si>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</si>
  <si>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</si>
  <si>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</si>
  <si>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</si>
  <si>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</si>
  <si>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</si>
  <si>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</si>
  <si>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</si>
  <si>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</si>
  <si>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</si>
  <si>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</si>
  <si>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</si>
  <si>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</si>
  <si>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</si>
  <si>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</si>
  <si>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</si>
  <si>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</si>
  <si>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</si>
  <si>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</si>
  <si>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</si>
  <si>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</si>
  <si>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</si>
  <si>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</si>
  <si>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</si>
  <si>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</si>
  <si>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</si>
  <si>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</si>
  <si>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</si>
  <si>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</si>
  <si>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</si>
  <si>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</si>
  <si>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</si>
  <si>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</si>
  <si>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</si>
  <si>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</si>
  <si>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</si>
  <si>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</si>
  <si>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</si>
  <si>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</si>
  <si>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</si>
  <si>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</si>
  <si>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</si>
  <si>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</si>
  <si>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</si>
  <si>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</si>
  <si>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</si>
  <si>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</si>
  <si>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</si>
  <si>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3,75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</si>
  <si>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</si>
  <si>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</si>
  <si>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</si>
  <si>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</si>
  <si>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</si>
  <si>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</si>
  <si>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</si>
  <si>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</si>
  <si>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</si>
  <si>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</si>
  <si>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</si>
  <si>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</si>
  <si>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</si>
  <si>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</si>
  <si>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</si>
  <si>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</si>
  <si>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</si>
  <si>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</si>
  <si>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</si>
  <si>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</si>
  <si>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</si>
  <si>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</si>
  <si>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</si>
  <si>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Paton a gaufre</t>
  </si>
  <si>
    <t>Paton a gaufre  00001169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</si>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</sst>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1.256114575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1.256114575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3.75</v>
      </c>
      <c r="C3" t="s" s="11">
        <v>26</v>
      </c>
      <c r="D3"/>
      <c r="E3"/>
      <c r="F3"/>
    </row>
    <row r="4">
      <c r="A4" t="s">
        <v>27</v>
      </c>
      <c r="B4" s="12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1.25</v>
      </c>
      <c r="E7" s="12">
        <f>D7*$B$2</f>
        <v>1.25</v>
      </c>
      <c r="F7" t="s">
        <v>26</v>
      </c>
      <c r="G7" s="5">
        <f>E7*0.022064</f>
        <v>0.02758</v>
      </c>
    </row>
    <row r="8">
      <c r="A8" t="s" s="3">
        <v>36</v>
      </c>
      <c r="B8" t="s">
        <v>37</v>
      </c>
      <c r="C8" t="s">
        <v>38</v>
      </c>
      <c r="D8" s="10">
        <v>0.00625</v>
      </c>
      <c r="E8" s="12">
        <f>D8*$B$2</f>
        <v>0.00625</v>
      </c>
      <c r="F8" t="s">
        <v>26</v>
      </c>
      <c r="G8" s="5">
        <f>E8*0.4958</f>
        <v>0.003099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26</v>
      </c>
      <c r="G9" s="5">
        <f>E9*0.1239</f>
        <v>0.015488</v>
      </c>
    </row>
    <row r="10">
      <c r="A10" t="s" s="3">
        <v>42</v>
      </c>
      <c r="B10" t="s">
        <v>43</v>
      </c>
      <c r="C10" t="s">
        <v>41</v>
      </c>
      <c r="D10" s="10">
        <v>0.75</v>
      </c>
      <c r="E10" s="12">
        <f>D10*$B$2</f>
        <v>0.75</v>
      </c>
      <c r="F10" t="s">
        <v>26</v>
      </c>
      <c r="G10" s="5">
        <f>E10*0.0337</f>
        <v>0.025275</v>
      </c>
    </row>
    <row r="11">
      <c r="A11" t="s" s="3">
        <v>44</v>
      </c>
      <c r="B11" t="s">
        <v>45</v>
      </c>
      <c r="C11" t="s">
        <v>41</v>
      </c>
      <c r="D11" s="10">
        <v>3.75</v>
      </c>
      <c r="E11" s="12">
        <f>D11*$B$2</f>
        <v>3.75</v>
      </c>
      <c r="F11" t="s">
        <v>46</v>
      </c>
      <c r="G11" s="5">
        <f>E11*0.27</f>
        <v>1.0125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E12*0.003</f>
        <v>0.0015</v>
      </c>
    </row>
    <row r="13">
      <c r="A13" t="s" s="3">
        <v>51</v>
      </c>
      <c r="B13" t="s">
        <v>52</v>
      </c>
      <c r="C13" t="s">
        <v>49</v>
      </c>
      <c r="D13" s="10">
        <v>0.0125</v>
      </c>
      <c r="E13" s="12">
        <f>D13*$B$2</f>
        <v>0.0125</v>
      </c>
      <c r="F13" t="s">
        <v>26</v>
      </c>
      <c r="G13" s="5">
        <f>E13*0.186416</f>
        <v>0.00233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26</v>
      </c>
      <c r="G14" s="5">
        <f>E14*0.95</f>
        <v>0.1425</v>
      </c>
    </row>
    <row r="15">
      <c r="A15" t="s" s="3">
        <v>56</v>
      </c>
      <c r="B15" t="s">
        <v>57</v>
      </c>
      <c r="C15" t="s">
        <v>55</v>
      </c>
      <c r="D15" s="10">
        <v>0.75</v>
      </c>
      <c r="E15" s="12">
        <f>D15*$B$2</f>
        <v>0.75</v>
      </c>
      <c r="F15" t="s">
        <v>26</v>
      </c>
      <c r="G15" s="5">
        <f>E15*0.0344575</f>
        <v>0.025843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3.75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3.75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1.25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0.013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0.5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3.75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0.206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3.75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0.125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0.75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0.006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0.75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2026-08-01T09:33:29Z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2026-08-01T09:33:29Z</dcterms:modified>
  <cp:revision>1</cp:revision>
</cp:coreProperties>
</file>