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POULET ROTI (PAC 4/4)" sheetId="1" r:id="rId1"/>
  </sheets>
</workbook>
</file>

<file path=xl/sharedStrings.xml><?xml version="1.0" encoding="utf-8"?>
<sst xmlns="http://schemas.openxmlformats.org/spreadsheetml/2006/main" count="26" uniqueCount="26">
  <si>
    <t>POULET ROTI (PAC 4/4)</t>
  </si>
  <si>
    <t>Annotations</t>
  </si>
  <si>
    <t>Quantité souhaitée</t>
  </si>
  <si>
    <t>pc</t>
  </si>
  <si>
    <t>référence : 100 pc</t>
  </si>
  <si>
    <t>POULET ROTI (PAC 4/4)  GRO_CDC_110A</t>
  </si>
  <si>
    <t>Ingrédients</t>
  </si>
  <si>
    <t xml:space="preserve">    Poulet PAC (piece) (conv.)</t>
  </si>
  <si>
    <t xml:space="preserve">    Jus de poulet reconstitue</t>
  </si>
  <si>
    <t>lt</t>
  </si>
  <si>
    <t xml:space="preserve">    Marquage vapeur / aide a rotir</t>
  </si>
  <si>
    <t>kg</t>
  </si>
  <si>
    <t xml:space="preserve">    Beurre doux 82% MG plaquette</t>
  </si>
  <si>
    <t xml:space="preserve">    Sel fin de cuisine</t>
  </si>
  <si>
    <t xml:space="preserve">    Poivre noir moulu</t>
  </si>
  <si>
    <t xml:space="preserve">    Thym séché</t>
  </si>
  <si>
    <t xml:space="preserve">    Laurier sauce feuilles</t>
  </si>
  <si>
    <t xml:space="preserve">    herbes de Provence</t>
  </si>
  <si>
    <t>1.</t>
  </si>
  <si>
    <t>2.</t>
  </si>
  <si>
    <t>Preparations preliminaires — Deconditionner le poulet suivant la procedure. Reserver au froid en attente d'utilisation.</t>
  </si>
  <si>
    <t>3.</t>
  </si>
  <si>
    <t>4.</t>
  </si>
  <si>
    <t>5.</t>
  </si>
  <si>
    <t>Servir — Servir les portions de poulet, arrosees de jus. Accompagner de pommes puree Parmentier, de pommes frites, etc.</t>
  </si>
  <si>
    <t>CUIS.web — Portage du CUIS Clipper de 1992 par Palika &amp; Bernard Vandendaele (créateur du moteur récursif d'origine)</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</si>
</sst>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4">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30"/>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100</v>
      </c>
      <c r="C2" t="s" s="6">
        <v>3</v>
      </c>
      <c r="D2" t="s" s="7">
        <v>4</v>
      </c>
      <c r="E2" t="s" s="8"/>
    </row>
    <row r="3">
      <c r="A3"/>
      <c r="B3"/>
      <c r="C3"/>
      <c r="D3"/>
      <c r="E3" t="s" s="8"/>
    </row>
    <row r="4">
      <c r="A4" t="s" s="9">
        <v>5</v>
      </c>
      <c r="B4"/>
      <c r="C4"/>
      <c r="D4"/>
      <c r="E4" t="s" s="8"/>
    </row>
    <row r="5">
      <c r="A5" t="s" s="4">
        <v>6</v>
      </c>
      <c r="B5"/>
      <c r="C5"/>
      <c r="D5"/>
      <c r="E5" t="s" s="8"/>
    </row>
    <row r="6">
      <c r="A6"/>
      <c r="B6" t="s">
        <v>7</v>
      </c>
      <c r="C6" s="10">
        <f>B2*0.17</f>
        <v>17</v>
      </c>
      <c r="D6" t="s">
        <v>3</v>
      </c>
      <c r="E6" t="s" s="8"/>
    </row>
    <row r="7">
      <c r="A7"/>
      <c r="B7" t="s">
        <v>8</v>
      </c>
      <c r="C7" s="10">
        <f>B2*0.05</f>
        <v>5</v>
      </c>
      <c r="D7" t="s">
        <v>9</v>
      </c>
      <c r="E7" t="s" s="8"/>
    </row>
    <row r="8">
      <c r="A8"/>
      <c r="B8" t="s">
        <v>10</v>
      </c>
      <c r="C8" s="10">
        <f>B2*0.003</f>
        <v>0.3</v>
      </c>
      <c r="D8" t="s">
        <v>11</v>
      </c>
      <c r="E8" t="s" s="8"/>
    </row>
    <row r="9">
      <c r="A9"/>
      <c r="B9" t="s">
        <v>12</v>
      </c>
      <c r="C9" s="10">
        <f>B2*0.0075</f>
        <v>0.75</v>
      </c>
      <c r="D9" t="s">
        <v>11</v>
      </c>
      <c r="E9" t="s" s="8"/>
    </row>
    <row r="10">
      <c r="A10"/>
      <c r="B10" t="s">
        <v>13</v>
      </c>
      <c r="C10" s="10">
        <f>B2*0.00073</f>
        <v>0.073</v>
      </c>
      <c r="D10" t="s">
        <v>11</v>
      </c>
      <c r="E10" t="s" s="8"/>
    </row>
    <row r="11">
      <c r="A11"/>
      <c r="B11" t="s">
        <v>14</v>
      </c>
      <c r="C11" s="10">
        <f>B2*0.00007</f>
        <v>0.007</v>
      </c>
      <c r="D11" t="s">
        <v>11</v>
      </c>
      <c r="E11" t="s" s="8"/>
    </row>
    <row r="12">
      <c r="A12"/>
      <c r="B12" t="s">
        <v>15</v>
      </c>
      <c r="C12" s="10">
        <f>B2*0.0002</f>
        <v>0.02</v>
      </c>
      <c r="D12" t="s">
        <v>11</v>
      </c>
      <c r="E12" t="s" s="8"/>
    </row>
    <row r="13">
      <c r="A13"/>
      <c r="B13" t="s">
        <v>16</v>
      </c>
      <c r="C13" s="10">
        <f>B2*0.00002</f>
        <v>0.002</v>
      </c>
      <c r="D13" t="s">
        <v>11</v>
      </c>
      <c r="E13" t="s" s="8"/>
    </row>
    <row r="14">
      <c r="A14"/>
      <c r="B14" t="s">
        <v>17</v>
      </c>
      <c r="C14" s="10">
        <f>B2*0.00012</f>
        <v>0.012</v>
      </c>
      <c r="D14" t="s">
        <v>11</v>
      </c>
      <c r="E14" t="s" s="8"/>
    </row>
    <row r="15">
      <c r="A15"/>
      <c r="B15"/>
      <c r="C15"/>
      <c r="D15"/>
      <c r="E15" t="s" s="8"/>
    </row>
    <row r="16">
      <c r="A16" t="s" s="11">
        <v>18</v>
      </c>
      <c r="B16" t="inlineStr" s="12">
        <is>
          <t>Mise en place du poste de travail — Verifier les DLC, peser les denrees, selectionner le materiel necessaire. Laver et desinfecter le materiel et le poste de travail en suivant les protocoles.</t>
        </is>
      </c>
      <c r="C16"/>
      <c r="D16"/>
      <c r="E16" t="s" s="8"/>
    </row>
    <row r="17">
      <c r="A17" t="s" s="11">
        <v>19</v>
      </c>
      <c r="B17" t="s" s="12">
        <v>20</v>
      </c>
      <c r="C17"/>
      <c r="D17"/>
      <c r="E17" t="s" s="8"/>
    </row>
    <row r="18">
      <c r="A18"/>
      <c r="B18" t="s">
        <v>7</v>
      </c>
      <c r="C18" s="10">
        <f>B2*0.17</f>
        <v>17</v>
      </c>
      <c r="D18" t="s">
        <v>3</v>
      </c>
      <c r="E18" t="s" s="8"/>
    </row>
    <row r="19">
      <c r="A19" t="s" s="11">
        <v>21</v>
      </c>
      <c r="B19" t="inlineStr" s="12">
        <is>
          <t>Marquer la cuisson des poulets — Prechauffer le four sur la position chaleur mixte a +175°C. Pour les poulets P.A.C.4/4 : Habiller les poulets. Eventuellement, flamber rapidement les volailles au-dessus d'une flamme. Eplucher les pattes et eliminer les plumes et duvet subsistant. Saler et poivrer l'interieur des poulets. Au pinceau, badigeonner les poulets de beurre fondu. Deposer 6 poulets sur chaque grille GN 1/1 de cuisson. Piquer la sonde de cuisson dans la jointure d'une cuisse. Etager les grilles de cuisson sur l'echelle de four. Dans le bas de l'echelle, sous les grilles de cuisson, mettre un bac GN 1/1 H 100, pour recuperer les graisses de cuisson. Enfourner et cuire 45 minutes les poulets entiers. Atteindre +85/87°C. Verifier la cuisson. Respecter la procedure de fin de cuisson. Decouper les poulets 4/4. Reserver dans 4 bacs GN 1/1 H 100 en prenant soin de separer les ailes des cuisses, de facon a repondre plus rapidement a la demande du convive et ainsi faciliter le flux du service. Couvrir. Stocker en armoire chaude et maintenir a +63°C, en attente de consommation.</t>
        </is>
      </c>
      <c r="C19"/>
      <c r="D19"/>
      <c r="E19" t="s" s="8"/>
    </row>
    <row r="20">
      <c r="A20"/>
      <c r="B20" t="s">
        <v>10</v>
      </c>
      <c r="C20" s="10">
        <f>B2*0.003</f>
        <v>0.3</v>
      </c>
      <c r="D20" t="s">
        <v>11</v>
      </c>
      <c r="E20" t="s" s="8"/>
    </row>
    <row r="21">
      <c r="A21"/>
      <c r="B21" t="s">
        <v>12</v>
      </c>
      <c r="C21" s="10">
        <f>B2*0.0075</f>
        <v>0.75</v>
      </c>
      <c r="D21" t="s">
        <v>11</v>
      </c>
      <c r="E21" t="s" s="8"/>
    </row>
    <row r="22">
      <c r="A22"/>
      <c r="B22" t="s">
        <v>13</v>
      </c>
      <c r="C22" s="10">
        <f>B2*0.00073</f>
        <v>0.073</v>
      </c>
      <c r="D22" t="s">
        <v>11</v>
      </c>
      <c r="E22" t="s" s="8"/>
    </row>
    <row r="23">
      <c r="A23"/>
      <c r="B23" t="s">
        <v>14</v>
      </c>
      <c r="C23" s="10">
        <f>B2*0.00007</f>
        <v>0.007</v>
      </c>
      <c r="D23" t="s">
        <v>11</v>
      </c>
      <c r="E23" t="s" s="8"/>
    </row>
    <row r="24">
      <c r="A24" t="s" s="11">
        <v>22</v>
      </c>
      <c r="B24" t="inlineStr" s="12">
        <is>
          <t>Confectionner le jus de poulet — Pendant la cuisson des poulets, dans une russe, realiser 5 litres de jus de poulet, a partir de fond deshydrate, en se reportant aux recommandations du fabricant. Corser le gout avec une branche de thym et une feuille de laurier ou bien encore avec des herbes de Provence. Degraisser le jus de cuisson des poulets recupere dans le bas de l'echelle de four. Recuperer et additionner le jus exsude du poulet lors de la cuisson au jus de poulet. Rectifier l'assaisonnement.</t>
        </is>
      </c>
      <c r="C24"/>
      <c r="D24"/>
      <c r="E24" t="s" s="8"/>
    </row>
    <row r="25">
      <c r="A25"/>
      <c r="B25" t="s">
        <v>8</v>
      </c>
      <c r="C25" s="10">
        <f>B2*0.05</f>
        <v>5</v>
      </c>
      <c r="D25" t="s">
        <v>9</v>
      </c>
      <c r="E25" t="s" s="8"/>
    </row>
    <row r="26">
      <c r="A26"/>
      <c r="B26" t="s">
        <v>15</v>
      </c>
      <c r="C26" s="10">
        <f>B2*0.0002</f>
        <v>0.02</v>
      </c>
      <c r="D26" t="s">
        <v>11</v>
      </c>
      <c r="E26" t="s" s="8"/>
    </row>
    <row r="27">
      <c r="A27"/>
      <c r="B27" t="s">
        <v>16</v>
      </c>
      <c r="C27" s="10">
        <f>B2*0.00002</f>
        <v>0.002</v>
      </c>
      <c r="D27" t="s">
        <v>11</v>
      </c>
      <c r="E27" t="s" s="8"/>
    </row>
    <row r="28">
      <c r="A28"/>
      <c r="B28" t="s">
        <v>17</v>
      </c>
      <c r="C28" s="10">
        <f>B2*0.00012</f>
        <v>0.012</v>
      </c>
      <c r="D28" t="s">
        <v>11</v>
      </c>
      <c r="E28" t="s" s="8"/>
    </row>
    <row r="29">
      <c r="A29" t="s" s="11">
        <v>23</v>
      </c>
      <c r="B29" t="s" s="12">
        <v>24</v>
      </c>
      <c r="C29"/>
      <c r="D29"/>
      <c r="E29" t="s" s="8"/>
    </row>
    <row r="30">
      <c r="A30" t="s" s="13">
        <v>25</v>
      </c>
      <c r="B30"/>
      <c r="C30"/>
      <c r="D30"/>
      <c r="E30" t="s" s="8"/>
    </row>
  </sheetData>
  <sheetProtection sheet="1" formatRows="0" formatColumns="0"/>
  <mergeCells count="8">
    <mergeCell ref="A1:D1"/>
    <mergeCell ref="A4:D4"/>
    <mergeCell ref="B16:D16"/>
    <mergeCell ref="B17:D17"/>
    <mergeCell ref="B19:D19"/>
    <mergeCell ref="B24:D24"/>
    <mergeCell ref="B29:D29"/>
    <mergeCell ref="A30:D3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2026-09-16T00:03:23Z</dcterms:created>
  <dc:title>POULET ROTI (PAC 4/4)</dc:title>
  <dc:subject/>
  <dc:creator>CUIS.web</dc:creator>
  <cp:lastModifiedBy/>
  <cp:keywords/>
  <dc:description>Export automatique — moteur récursif d'origine : Bernard Vandendaele</dc:description>
  <cp:category/>
  <dc:language>en-US</dc:language>
  <dcterms:modified xsi:type="dcterms:W3CDTF">2026-09-16T00:03:23Z</dcterms:modified>
  <cp:revision>1</cp:revision>
</cp:coreProperties>
</file>