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NTADE ROTIE AUX RAISINS ET AU" sheetId="1" r:id="rId1"/>
    <sheet name="Fond de volaille reconstitue (c" sheetId="2" r:id="rId2"/>
  </sheets>
</workbook>
</file>

<file path=xl/sharedStrings.xml><?xml version="1.0" encoding="utf-8"?>
<sst xmlns="http://schemas.openxmlformats.org/spreadsheetml/2006/main" count="34" uniqueCount="34">
  <si>
    <t>PINTADE ROTIE AUX RAISINS ET AU VERJUS (CUISSES)</t>
  </si>
  <si>
    <t>Annotations</t>
  </si>
  <si>
    <t>Quantité souhaitée</t>
  </si>
  <si>
    <t>pc</t>
  </si>
  <si>
    <t>référence : 100 pc</t>
  </si>
  <si>
    <t>PINTADE ROTIE AUX RAISINS ET AU VERJUS (CUISSES)  GRO_CDC_108B</t>
  </si>
  <si>
    <t>Ingrédients</t>
  </si>
  <si>
    <t xml:space="preserve">    Cuisse de pintade (piece) (conv.)</t>
  </si>
  <si>
    <t xml:space="preserve">    Raisin frais (grains)</t>
  </si>
  <si>
    <t>kg</t>
  </si>
  <si>
    <t xml:space="preserve">    RAISIN blanc sans pépin Import cat.I</t>
  </si>
  <si>
    <t xml:space="preserve">    Jus citron pulco (L) (conv.)</t>
  </si>
  <si>
    <t>lt</t>
  </si>
  <si>
    <t xml:space="preserve">    Fond de volaille reconstitue (collectivite) — voir l'onglet "Fond de volaille reconstitue (c"</t>
  </si>
  <si>
    <t xml:space="preserve">    Fleur de thym dehydratee</t>
  </si>
  <si>
    <t xml:space="preserve">    Beurre doux 82% MG plaquette</t>
  </si>
  <si>
    <t xml:space="preserve">    Sel fin de cuisine</t>
  </si>
  <si>
    <t xml:space="preserve">    Poivre noir moulu</t>
  </si>
  <si>
    <t>1.</t>
  </si>
  <si>
    <t>2.</t>
  </si>
  <si>
    <t>3.</t>
  </si>
  <si>
    <t>4.</t>
  </si>
  <si>
    <t>5.</t>
  </si>
  <si>
    <t>6.</t>
  </si>
  <si>
    <t>Servir — Dresser une portion de pintade sur une assiette. Accompagner de quelques grains de raisin rotis et arroser avec le verjus.</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</si>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</sst>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B2*0.03</f>
        <v>3</v>
      </c>
      <c r="D8" t="s">
        <v>9</v>
      </c>
      <c r="E8" t="s" s="8"/>
    </row>
    <row r="9">
      <c r="A9"/>
      <c r="B9" t="s">
        <v>11</v>
      </c>
      <c r="C9" s="10">
        <f>B2*0.0015</f>
        <v>0.15</v>
      </c>
      <c r="D9" t="s">
        <v>12</v>
      </c>
      <c r="E9" t="s" s="8"/>
    </row>
    <row r="10">
      <c r="A10"/>
      <c r="B10" t="s">
        <v>13</v>
      </c>
      <c r="C10" s="10">
        <f>B2*0.05</f>
        <v>5</v>
      </c>
      <c r="D10" t="s">
        <v>12</v>
      </c>
      <c r="E10" t="s" s="8"/>
    </row>
    <row r="11">
      <c r="A11"/>
      <c r="B11" t="s">
        <v>14</v>
      </c>
      <c r="C11" s="10">
        <f>B2*0.00025</f>
        <v>0.025</v>
      </c>
      <c r="D11" t="s">
        <v>9</v>
      </c>
      <c r="E11" t="s" s="8"/>
    </row>
    <row r="12">
      <c r="A12"/>
      <c r="B12" t="s">
        <v>15</v>
      </c>
      <c r="C12" s="10">
        <f>B2*0.005</f>
        <v>0.5</v>
      </c>
      <c r="D12" t="s">
        <v>9</v>
      </c>
      <c r="E12" t="s" s="8"/>
    </row>
    <row r="13">
      <c r="A13"/>
      <c r="B13" t="s">
        <v>16</v>
      </c>
      <c r="C13" s="10">
        <f>B2*0.00073</f>
        <v>0.073</v>
      </c>
      <c r="D13" t="s">
        <v>9</v>
      </c>
      <c r="E13" t="s" s="8"/>
    </row>
    <row r="14">
      <c r="A14"/>
      <c r="B14" t="s">
        <v>17</v>
      </c>
      <c r="C14" s="10">
        <f>B2*0.00007</f>
        <v>0.007</v>
      </c>
      <c r="D14" t="s">
        <v>9</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C17"/>
      <c r="D17"/>
      <c r="E17" t="s" s="8"/>
    </row>
    <row r="18">
      <c r="A18"/>
      <c r="B18" t="s">
        <v>7</v>
      </c>
      <c r="C18" s="10">
        <f>B2*1</f>
        <v>100</v>
      </c>
      <c r="D18" t="s">
        <v>3</v>
      </c>
      <c r="E18" t="s" s="8"/>
    </row>
    <row r="19">
      <c r="A19"/>
      <c r="B19" t="s">
        <v>10</v>
      </c>
      <c r="C19" s="10">
        <f>B2*0.03</f>
        <v>3</v>
      </c>
      <c r="D19" t="s">
        <v>9</v>
      </c>
      <c r="E19" t="s" s="8"/>
    </row>
    <row r="20">
      <c r="A20"/>
      <c r="B20" t="s">
        <v>13</v>
      </c>
      <c r="C20" s="10">
        <f>B2*0.05</f>
        <v>5</v>
      </c>
      <c r="D20" t="s">
        <v>12</v>
      </c>
      <c r="E20" t="s" s="8"/>
    </row>
    <row r="21">
      <c r="A21"/>
      <c r="B21" t="s">
        <v>14</v>
      </c>
      <c r="C21" s="10">
        <f>B2*0.00025</f>
        <v>0.025</v>
      </c>
      <c r="D21" t="s">
        <v>9</v>
      </c>
      <c r="E21" t="s" s="8"/>
    </row>
    <row r="22">
      <c r="A22"/>
      <c r="B22" t="s">
        <v>15</v>
      </c>
      <c r="C22" s="10">
        <f>B2*0.005</f>
        <v>0.5</v>
      </c>
      <c r="D22" t="s">
        <v>9</v>
      </c>
      <c r="E22" t="s" s="8"/>
    </row>
    <row r="23">
      <c r="A23"/>
      <c r="B23" t="s">
        <v>16</v>
      </c>
      <c r="C23" s="10">
        <f>B2*0.00073</f>
        <v>0.073</v>
      </c>
      <c r="D23" t="s">
        <v>9</v>
      </c>
      <c r="E23" t="s" s="8"/>
    </row>
    <row r="24">
      <c r="A24"/>
      <c r="B24" t="s">
        <v>17</v>
      </c>
      <c r="C24" s="10">
        <f>B2*0.00007</f>
        <v>0.007</v>
      </c>
      <c r="D24" t="s">
        <v>9</v>
      </c>
      <c r="E24" t="s" s="8"/>
    </row>
    <row r="25">
      <c r="A25" t="s" s="11">
        <v>20</v>
      </c>
      <c r="B25"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C25"/>
      <c r="D25"/>
      <c r="E25" t="s" s="8"/>
    </row>
    <row r="26">
      <c r="A26" t="s" s="11">
        <v>21</v>
      </c>
      <c r="B26"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C26"/>
      <c r="D26"/>
      <c r="E26" t="s" s="8"/>
    </row>
    <row r="27">
      <c r="A27"/>
      <c r="B27" t="s">
        <v>11</v>
      </c>
      <c r="C27" s="10">
        <f>B2*0.0015</f>
        <v>0.15</v>
      </c>
      <c r="D27" t="s">
        <v>12</v>
      </c>
      <c r="E27" t="s" s="8"/>
    </row>
    <row r="28">
      <c r="A28"/>
      <c r="B28" t="s">
        <v>8</v>
      </c>
      <c r="C28" s="10">
        <f>B2*0.05</f>
        <v>5</v>
      </c>
      <c r="D28" t="s">
        <v>9</v>
      </c>
      <c r="E28" t="s" s="8"/>
    </row>
    <row r="29">
      <c r="A29" t="s" s="11">
        <v>22</v>
      </c>
      <c r="B29" t="inlineStr" s="12">
        <is>
          <t>Terminer la preparation — Verser le jus de volaille au verjus et les grains de raisin rotis, sur les bacs de portions de pintade. Couvrir et stocker en armoire chaude. Maintenir a +63°C, en attente de consommation.</t>
        </is>
      </c>
      <c r="C29"/>
      <c r="D29"/>
      <c r="E29" t="s" s="8"/>
    </row>
    <row r="30">
      <c r="A30" t="s" s="11">
        <v>23</v>
      </c>
      <c r="B30" t="s" s="12">
        <v>24</v>
      </c>
      <c r="C30"/>
      <c r="D30"/>
      <c r="E30" t="s" s="8"/>
    </row>
    <row r="31">
      <c r="A31" t="s" s="11">
        <v>25</v>
      </c>
      <c r="B31"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C31"/>
      <c r="D31"/>
      <c r="E31" t="s" s="8"/>
    </row>
    <row r="32">
      <c r="A32" t="s" s="13">
        <v>26</v>
      </c>
      <c r="B32"/>
      <c r="C32"/>
      <c r="D32"/>
      <c r="E32" t="s" s="8"/>
    </row>
  </sheetData>
  <sheetProtection sheet="1" formatRows="0" formatColumns="0"/>
  <mergeCells count="10">
    <mergeCell ref="A1:D1"/>
    <mergeCell ref="A4:D4"/>
    <mergeCell ref="B16:D16"/>
    <mergeCell ref="B17:D17"/>
    <mergeCell ref="B25:D25"/>
    <mergeCell ref="B26:D26"/>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5</v>
      </c>
      <c r="C2" t="s">
        <v>12</v>
      </c>
      <c r="D2" t="s" s="7">
        <v>29</v>
      </c>
      <c r="E2" t="s" s="8"/>
    </row>
    <row r="3">
      <c r="A3"/>
      <c r="B3"/>
      <c r="C3"/>
      <c r="D3"/>
      <c r="E3" t="s" s="8"/>
    </row>
    <row r="4">
      <c r="A4" t="s" s="9">
        <v>30</v>
      </c>
      <c r="B4"/>
      <c r="C4"/>
      <c r="D4"/>
      <c r="E4" t="s" s="8"/>
    </row>
    <row r="5">
      <c r="A5" t="s" s="4">
        <v>6</v>
      </c>
      <c r="B5"/>
      <c r="C5"/>
      <c r="D5"/>
      <c r="E5" t="s" s="8"/>
    </row>
    <row r="6">
      <c r="A6"/>
      <c r="B6" t="s">
        <v>31</v>
      </c>
      <c r="C6" s="10">
        <f>B2*0.975</f>
        <v>4.875</v>
      </c>
      <c r="D6" t="s">
        <v>12</v>
      </c>
      <c r="E6" t="s" s="8"/>
    </row>
    <row r="7">
      <c r="A7"/>
      <c r="B7" t="s">
        <v>32</v>
      </c>
      <c r="C7" s="10">
        <f>B2*0.025</f>
        <v>0.125</v>
      </c>
      <c r="D7" t="s">
        <v>9</v>
      </c>
      <c r="E7" t="s" s="8"/>
    </row>
    <row r="8">
      <c r="A8"/>
      <c r="B8"/>
      <c r="C8"/>
      <c r="D8"/>
      <c r="E8" t="s" s="8"/>
    </row>
    <row r="9">
      <c r="A9" t="s" s="11">
        <v>18</v>
      </c>
      <c r="B9" t="s" s="12">
        <v>33</v>
      </c>
      <c r="C9"/>
      <c r="D9"/>
      <c r="E9" t="s" s="8"/>
    </row>
    <row r="10">
      <c r="A10"/>
      <c r="B10" t="s">
        <v>31</v>
      </c>
      <c r="C10" s="10">
        <f>B2*0.975</f>
        <v>4.875</v>
      </c>
      <c r="D10" t="s">
        <v>12</v>
      </c>
      <c r="E10" t="s" s="8"/>
    </row>
    <row r="11">
      <c r="A11"/>
      <c r="B11" t="s">
        <v>32</v>
      </c>
      <c r="C11" s="10">
        <f>B2*0.025</f>
        <v>0.125</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2026-09-16T02:17:46Z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2026-09-16T02:17:46Z</dcterms:modified>
  <cp:revision>1</cp:revision>
</cp:coreProperties>
</file>