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<sst xmlns="http://schemas.openxmlformats.org/spreadsheetml/2006/main" count="92" uniqueCount="92">
  <si>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</si>
  <si>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</si>
  <si>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Gaufre de Liege vanille (p)</t>
  </si>
  <si>
    <t>Code</t>
  </si>
  <si>
    <t>00001148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</si>
  <si>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</si>
  <si>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</si>
  <si>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</si>
  <si>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</si>
  <si>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</si>
  <si>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</si>
  <si>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</si>
  <si>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</si>
  <si>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</si>
  <si>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</si>
  <si>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</si>
  <si>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</si>
  <si>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</si>
  <si>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</si>
  <si>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</si>
  <si>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</si>
  <si>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</si>
  <si>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</si>
  <si>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</si>
  <si>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</si>
  <si>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</si>
  <si>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</si>
  <si>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</si>
  <si>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</si>
  <si>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</si>
  <si>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</si>
  <si>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</si>
  <si>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</si>
  <si>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</si>
  <si>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</si>
  <si>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</si>
  <si>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</si>
  <si>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</si>
  <si>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</si>
  <si>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</si>
  <si>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</si>
  <si>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</si>
  <si>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</si>
  <si>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</si>
  <si>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</si>
  <si>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</si>
  <si>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</si>
  <si>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</si>
  <si>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</si>
  <si>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</si>
  <si>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</si>
  <si>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</si>
  <si>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</si>
  <si>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</si>
  <si>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</si>
  <si>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</si>
  <si>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</si>
  <si>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</si>
  <si>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</si>
  <si>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</si>
  <si>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</si>
  <si>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</si>
  <si>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0,125 pc)</t>
  </si>
  <si>
    <t>recette</t>
  </si>
  <si>
    <t>Gaufres (Liège, Bruxelles)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</si>
  <si>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</si>
  <si>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</si>
  <si>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</si>
  <si>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</si>
  <si>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</si>
  <si>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</si>
  <si>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</si>
  <si>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</si>
  <si>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</si>
  <si>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</si>
  <si>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</si>
  <si>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</si>
  <si>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</si>
  <si>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</si>
  <si>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</si>
  <si>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</si>
  <si>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</si>
  <si>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</si>
  <si>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</si>
  <si>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</si>
  <si>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</si>
  <si>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</si>
  <si>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</si>
  <si>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Fiche technique — Gaufre de Liege vanille (p)</t>
  </si>
  <si>
    <t>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</si>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</sst>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0.041870485833333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0.041870485833333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0.041667</v>
      </c>
      <c r="E7" s="12">
        <f>D7*$B$2</f>
        <v>0.041667</v>
      </c>
      <c r="F7" t="s">
        <v>36</v>
      </c>
      <c r="G7" s="5">
        <f>E7*0.0220638235</f>
        <v>0.000919</v>
      </c>
    </row>
    <row r="8">
      <c r="A8" t="s" s="3">
        <v>37</v>
      </c>
      <c r="B8" t="s">
        <v>38</v>
      </c>
      <c r="C8" t="s">
        <v>39</v>
      </c>
      <c r="D8" s="10">
        <v>0.000208</v>
      </c>
      <c r="E8" s="12">
        <f>D8*$B$2</f>
        <v>0.000208</v>
      </c>
      <c r="F8" t="s">
        <v>36</v>
      </c>
      <c r="G8" s="5">
        <f>E8*0.4965945513</f>
        <v>0.000103</v>
      </c>
    </row>
    <row r="9">
      <c r="A9" t="s" s="3">
        <v>40</v>
      </c>
      <c r="B9" t="s">
        <v>41</v>
      </c>
      <c r="C9" t="s">
        <v>42</v>
      </c>
      <c r="D9" s="10">
        <v>0.004167</v>
      </c>
      <c r="E9" s="12">
        <f>D9*$B$2</f>
        <v>0.004167</v>
      </c>
      <c r="F9" t="s">
        <v>36</v>
      </c>
      <c r="G9" s="5">
        <f>E9*0.1238900888</f>
        <v>0.000516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36</v>
      </c>
      <c r="G10" s="5">
        <f>E10*0.0337</f>
        <v>0.000842</v>
      </c>
    </row>
    <row r="11">
      <c r="A11" t="s" s="3">
        <v>45</v>
      </c>
      <c r="B11" t="s">
        <v>46</v>
      </c>
      <c r="C11" t="s">
        <v>42</v>
      </c>
      <c r="D11" s="10">
        <v>0.125</v>
      </c>
      <c r="E11" s="12">
        <f>D11*$B$2</f>
        <v>0.125</v>
      </c>
      <c r="F11" t="s">
        <v>26</v>
      </c>
      <c r="G11" s="5">
        <f>E11*0.27</f>
        <v>0.03375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50</v>
      </c>
      <c r="G12" s="5">
        <f>E12*0.00299994</f>
        <v>0.00005</v>
      </c>
    </row>
    <row r="13">
      <c r="A13" t="s" s="3">
        <v>51</v>
      </c>
      <c r="B13" t="s">
        <v>52</v>
      </c>
      <c r="C13" t="s">
        <v>49</v>
      </c>
      <c r="D13" s="10">
        <v>0.000417</v>
      </c>
      <c r="E13" s="12">
        <f>D13*$B$2</f>
        <v>0.000417</v>
      </c>
      <c r="F13" t="s">
        <v>36</v>
      </c>
      <c r="G13" s="5">
        <f>E13*0.1862669864</f>
        <v>0.000078</v>
      </c>
    </row>
    <row r="14">
      <c r="A14" t="s" s="3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36</v>
      </c>
      <c r="G14" s="5">
        <f>E14*0.95</f>
        <v>0.00475</v>
      </c>
    </row>
    <row r="15">
      <c r="A15" t="s" s="3">
        <v>56</v>
      </c>
      <c r="B15" t="s">
        <v>57</v>
      </c>
      <c r="C15" t="s">
        <v>55</v>
      </c>
      <c r="D15" s="10">
        <v>0.025</v>
      </c>
      <c r="E15" s="12">
        <f>D15*$B$2</f>
        <v>0.025</v>
      </c>
      <c r="F15" t="s">
        <v>36</v>
      </c>
      <c r="G15" s="5">
        <f>E15*0.0344575</f>
        <v>0.000861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0.125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0.125</v>
      </c>
      <c r="E3" t="s">
        <v>36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0.125</v>
      </c>
      <c r="E4" t="s">
        <v>36</v>
      </c>
      <c r="F4" t="s">
        <v>64</v>
      </c>
    </row>
    <row r="5">
      <c r="A5">
        <v>3</v>
      </c>
      <c r="B5" t="s">
        <v>67</v>
      </c>
      <c r="C5" t="s">
        <v>68</v>
      </c>
      <c r="D5" s="12">
        <v>0.042</v>
      </c>
      <c r="E5" t="s">
        <v>36</v>
      </c>
      <c r="F5" t="s">
        <v>35</v>
      </c>
    </row>
    <row r="6">
      <c r="A6">
        <v>3</v>
      </c>
      <c r="B6" t="s">
        <v>69</v>
      </c>
      <c r="C6" t="s">
        <v>68</v>
      </c>
      <c r="D6" s="12">
        <v>0.005</v>
      </c>
      <c r="E6" t="s">
        <v>36</v>
      </c>
      <c r="F6" t="s">
        <v>55</v>
      </c>
    </row>
    <row r="7">
      <c r="A7">
        <v>3</v>
      </c>
      <c r="B7" t="s">
        <v>70</v>
      </c>
      <c r="C7" t="s">
        <v>68</v>
      </c>
      <c r="D7" s="12">
        <v>0</v>
      </c>
      <c r="E7" t="s">
        <v>36</v>
      </c>
      <c r="F7" t="s">
        <v>49</v>
      </c>
    </row>
    <row r="8">
      <c r="A8">
        <v>3</v>
      </c>
      <c r="B8" t="s">
        <v>71</v>
      </c>
      <c r="C8" t="s">
        <v>68</v>
      </c>
      <c r="D8" s="12">
        <v>0.017</v>
      </c>
      <c r="E8" t="s">
        <v>50</v>
      </c>
      <c r="F8" t="s">
        <v>49</v>
      </c>
    </row>
    <row r="9">
      <c r="A9">
        <v>3</v>
      </c>
      <c r="B9" t="s">
        <v>72</v>
      </c>
      <c r="C9" t="s">
        <v>63</v>
      </c>
      <c r="D9" s="12">
        <v>0.125</v>
      </c>
      <c r="E9" t="s">
        <v>26</v>
      </c>
      <c r="F9" t="s">
        <v>73</v>
      </c>
    </row>
    <row r="10">
      <c r="A10">
        <v>4</v>
      </c>
      <c r="B10" t="s">
        <v>74</v>
      </c>
      <c r="C10" t="s">
        <v>63</v>
      </c>
      <c r="D10" s="12">
        <v>0.007</v>
      </c>
      <c r="E10" t="s">
        <v>50</v>
      </c>
      <c r="F10" t="s">
        <v>73</v>
      </c>
    </row>
    <row r="11">
      <c r="A11">
        <v>5</v>
      </c>
      <c r="B11" t="s">
        <v>75</v>
      </c>
      <c r="C11" t="s">
        <v>68</v>
      </c>
      <c r="D11" s="12">
        <v>0.125</v>
      </c>
      <c r="E11" t="s">
        <v>26</v>
      </c>
      <c r="F11" t="s">
        <v>42</v>
      </c>
    </row>
    <row r="12">
      <c r="A12">
        <v>3</v>
      </c>
      <c r="B12" t="s">
        <v>76</v>
      </c>
      <c r="C12" t="s">
        <v>68</v>
      </c>
      <c r="D12" s="12">
        <v>0.004</v>
      </c>
      <c r="E12" t="s">
        <v>36</v>
      </c>
      <c r="F12" t="s">
        <v>42</v>
      </c>
    </row>
    <row r="13">
      <c r="A13">
        <v>3</v>
      </c>
      <c r="B13" t="s">
        <v>77</v>
      </c>
      <c r="C13" t="s">
        <v>68</v>
      </c>
      <c r="D13" s="12">
        <v>0.025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</v>
      </c>
      <c r="E14" t="s">
        <v>36</v>
      </c>
      <c r="F14" t="s">
        <v>39</v>
      </c>
    </row>
    <row r="15">
      <c r="A15">
        <v>3</v>
      </c>
      <c r="B15" t="s">
        <v>79</v>
      </c>
      <c r="C15" t="s">
        <v>68</v>
      </c>
      <c r="D15" s="12">
        <v>0.025</v>
      </c>
      <c r="E15" t="s">
        <v>36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2026-08-01T10:34:58Z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2026-08-01T10:34:58Z</dcterms:modified>
  <cp:revision>1</cp:revision>
</cp:coreProperties>
</file>