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lveole de gauffre de liege van" sheetId="1" r:id="rId1"/>
    <sheet name="Gaufre de Liege vanille (p)" sheetId="2" r:id="rId2"/>
    <sheet name="Pate gauffre de Liège Vanille" sheetId="3" r:id="rId3"/>
    <sheet name="Pate a gaufrE" sheetId="4" r:id="rId4"/>
  </sheets>
</workbook>
</file>

<file path=xl/sharedStrings.xml><?xml version="1.0" encoding="utf-8"?>
<sst xmlns="http://schemas.openxmlformats.org/spreadsheetml/2006/main" count="32" uniqueCount="32">
  <si>
    <t>alveole de gauffre de liege vanille</t>
  </si>
  <si>
    <t>Annotations</t>
  </si>
  <si>
    <t>Quantité souhaitée</t>
  </si>
  <si>
    <t>pc</t>
  </si>
  <si>
    <t>référence : 1 pc</t>
  </si>
  <si>
    <t>alveole de gauffre de liege vanille  00001143</t>
  </si>
  <si>
    <t>Ingrédients</t>
  </si>
  <si>
    <t xml:space="preserve">    Gaufre de Liege vanille (p) — voir l'onglet "Gaufre de Liege vanille (p)"</t>
  </si>
  <si>
    <t>CUIS.web — Portage du CUIS Clipper de 1992 par Palika &amp; Bernard Vandendaele (créateur du moteur récursif d'origine)</t>
  </si>
  <si>
    <t>Gaufre de Liege vanille (p)</t>
  </si>
  <si>
    <t>Quantité totale à produire (cumulée)</t>
  </si>
  <si>
    <t>référence : 0,125 pc — lot unique couvrant tous les usages</t>
  </si>
  <si>
    <t>Gaufre de Liege vanille (p)  00001148</t>
  </si>
  <si>
    <t xml:space="preserve">    Pate gauffre de Liège Vanille — voir l'onglet "Pate gauffre de Liège Vanille"</t>
  </si>
  <si>
    <t>kg</t>
  </si>
  <si>
    <t>Pate gauffre de Liège Vanille</t>
  </si>
  <si>
    <t>référence : 75 kg — lot unique couvrant tous les usages</t>
  </si>
  <si>
    <t>Pate gauffre de Liège Vanille  00001139</t>
  </si>
  <si>
    <t xml:space="preserve">    Pate a gaufrE — voir l'onglet "Pate a gaufrE"</t>
  </si>
  <si>
    <t>Pate a gaufrE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</si>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</sst>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B2*26</f>
        <v>26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26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26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26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26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26</v>
      </c>
      <c r="C2" t="s">
        <v>14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8.666667</v>
      </c>
      <c r="D6" t="s">
        <v>14</v>
      </c>
      <c r="E6" t="s" s="8"/>
    </row>
    <row r="7">
      <c r="A7"/>
      <c r="B7" t="s">
        <v>23</v>
      </c>
      <c r="C7" s="10">
        <f>B2*0.04</f>
        <v>1.04</v>
      </c>
      <c r="D7" t="s">
        <v>14</v>
      </c>
      <c r="E7" t="s" s="8"/>
    </row>
    <row r="8">
      <c r="A8"/>
      <c r="B8" t="s">
        <v>24</v>
      </c>
      <c r="C8" s="10">
        <f>B2*0.0033333333</f>
        <v>0.086667</v>
      </c>
      <c r="D8" t="s">
        <v>14</v>
      </c>
      <c r="E8" t="s" s="8"/>
    </row>
    <row r="9">
      <c r="A9"/>
      <c r="B9" t="s">
        <v>25</v>
      </c>
      <c r="C9" s="10">
        <f>B2*0.1333333333</f>
        <v>3.466667</v>
      </c>
      <c r="D9" t="s">
        <v>26</v>
      </c>
      <c r="E9" t="s" s="8"/>
    </row>
    <row r="10">
      <c r="A10"/>
      <c r="B10" t="s">
        <v>27</v>
      </c>
      <c r="C10" s="10">
        <f>B2*1</f>
        <v>26</v>
      </c>
      <c r="D10" t="s">
        <v>3</v>
      </c>
      <c r="E10" t="s" s="8"/>
    </row>
    <row r="11">
      <c r="A11"/>
      <c r="B11" t="s">
        <v>28</v>
      </c>
      <c r="C11" s="10">
        <f>B2*0.0333333333</f>
        <v>0.866667</v>
      </c>
      <c r="D11" t="s">
        <v>14</v>
      </c>
      <c r="E11" t="s" s="8"/>
    </row>
    <row r="12">
      <c r="A12"/>
      <c r="B12" t="s">
        <v>29</v>
      </c>
      <c r="C12" s="10">
        <f>B2*0.2</f>
        <v>5.2</v>
      </c>
      <c r="D12" t="s">
        <v>14</v>
      </c>
      <c r="E12" t="s" s="8"/>
    </row>
    <row r="13">
      <c r="A13"/>
      <c r="B13" t="s">
        <v>30</v>
      </c>
      <c r="C13" s="10">
        <f>B2*0.0016666667</f>
        <v>0.043333</v>
      </c>
      <c r="D13" t="s">
        <v>14</v>
      </c>
      <c r="E13" t="s" s="8"/>
    </row>
    <row r="14">
      <c r="A14"/>
      <c r="B14" t="s">
        <v>31</v>
      </c>
      <c r="C14" s="10">
        <f>B2*0.2</f>
        <v>5.2</v>
      </c>
      <c r="D14" t="s">
        <v>14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