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POELEES (BASE" sheetId="1" r:id="rId1"/>
    <sheet name="Fond de canard reconstitue (col" sheetId="2" r:id="rId2"/>
    <sheet name="Fond brun de veau reconstitue (" sheetId="3" r:id="rId3"/>
  </sheets>
</workbook>
</file>

<file path=xl/sharedStrings.xml><?xml version="1.0" encoding="utf-8"?>
<sst xmlns="http://schemas.openxmlformats.org/spreadsheetml/2006/main" count="34" uniqueCount="34">
  <si>
    <t>CUISSES DE CANARD POELEES (BASE)</t>
  </si>
  <si>
    <t>Annotations</t>
  </si>
  <si>
    <t>Quantité souhaitée</t>
  </si>
  <si>
    <t>pc</t>
  </si>
  <si>
    <t>référence : 100 pc</t>
  </si>
  <si>
    <t>CUISSES DE CANARD POELEES (BASE)  GRO_CDC_097</t>
  </si>
  <si>
    <t>Ingrédients</t>
  </si>
  <si>
    <t xml:space="preserve">    Cuisses de canard UE</t>
  </si>
  <si>
    <t>kg</t>
  </si>
  <si>
    <t xml:space="preserve">    Sel fin de cuisine</t>
  </si>
  <si>
    <t xml:space="preserve">    Poivre noir moulu</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</si>
  <si>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</si>
  <si>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</si>
  <si>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</si>
  <si>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</si>
  <si>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1.</t>
  </si>
  <si>
    <t>2.</t>
  </si>
  <si>
    <t>3.</t>
  </si>
  <si>
    <t>4.</t>
  </si>
  <si>
    <t>8.</t>
  </si>
  <si>
    <t>Dresser et servir — Dresser la cuisse de canard a l'assiette. Napper de fond de poelage. Accompagner avec la garniture choisie.</t>
  </si>
  <si>
    <t>CUIS.web — Portage du CUIS Clipper de 1992 par Palika &amp; Bernard Vandendaele (créateur du moteur récursif d'origine)</t>
  </si>
  <si>
    <t>Fond de canard reconstitue (collectivite)</t>
  </si>
  <si>
    <t>Quantité totale à produire (cumulée)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</si>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</sst>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B2*0.225</f>
        <v>22.5</v>
      </c>
      <c r="D6" t="s">
        <v>8</v>
      </c>
      <c r="E6" t="s" s="8"/>
    </row>
    <row r="7">
      <c r="A7"/>
      <c r="B7" t="s">
        <v>9</v>
      </c>
      <c r="C7" s="10">
        <f>B2*0.00073</f>
        <v>0.073</v>
      </c>
      <c r="D7" t="s">
        <v>8</v>
      </c>
      <c r="E7" t="s" s="8"/>
    </row>
    <row r="8">
      <c r="A8"/>
      <c r="B8" t="s">
        <v>10</v>
      </c>
      <c r="C8" s="10">
        <f>B2*0.00007</f>
        <v>0.007</v>
      </c>
      <c r="D8" t="s">
        <v>8</v>
      </c>
      <c r="E8" t="s" s="8"/>
    </row>
    <row r="9">
      <c r="A9"/>
      <c r="B9" t="s">
        <v>11</v>
      </c>
      <c r="C9" s="10">
        <f>B2*0.05</f>
        <v>5</v>
      </c>
      <c r="D9" t="s">
        <v>12</v>
      </c>
      <c r="E9" t="s" s="8"/>
    </row>
    <row r="10">
      <c r="A10"/>
      <c r="B10" t="s">
        <v>13</v>
      </c>
      <c r="C10" s="10">
        <f>B2*0.1</f>
        <v>10</v>
      </c>
      <c r="D10" t="s">
        <v>12</v>
      </c>
      <c r="E10" t="s" s="8"/>
    </row>
    <row r="11">
      <c r="A11"/>
      <c r="B11" t="s">
        <v>14</v>
      </c>
      <c r="C11" s="10">
        <f>B2*0.02</f>
        <v>2</v>
      </c>
      <c r="D11" t="s">
        <v>12</v>
      </c>
      <c r="E11" t="s" s="8"/>
    </row>
    <row r="12">
      <c r="A12"/>
      <c r="B12"/>
      <c r="C12"/>
      <c r="D12"/>
      <c r="E12" t="s" s="8"/>
    </row>
    <row r="13">
      <c r="A13" t="s" s="11">
        <v>15</v>
      </c>
      <c r="B13" t="inlineStr" s="12">
        <is>
          <t>Mise en place du poste de travail — Verifier les DLC, peser les denrees, selectionner le materiel necessaire. Laver et desinfecter le materiel et le poste de travail en suivant les protocoles.</t>
        </is>
      </c>
      <c r="C13"/>
      <c r="D13"/>
      <c r="E13" t="s" s="8"/>
    </row>
    <row r="14">
      <c r="A14" t="s" s="11">
        <v>16</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7</v>
      </c>
      <c r="C15" s="10">
        <f>B2*0.225</f>
        <v>22.5</v>
      </c>
      <c r="D15" t="s">
        <v>8</v>
      </c>
      <c r="E15" t="s" s="8"/>
    </row>
    <row r="16">
      <c r="A16" t="s" s="11">
        <v>17</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11</v>
      </c>
      <c r="C17" s="10">
        <f>B2*0.05</f>
        <v>5</v>
      </c>
      <c r="D17" t="s">
        <v>12</v>
      </c>
      <c r="E17" t="s" s="8"/>
    </row>
    <row r="18">
      <c r="A18"/>
      <c r="B18" t="s">
        <v>13</v>
      </c>
      <c r="C18" s="10">
        <f>B2*0.1</f>
        <v>10</v>
      </c>
      <c r="D18" t="s">
        <v>12</v>
      </c>
      <c r="E18" t="s" s="8"/>
    </row>
    <row r="19">
      <c r="A19" t="s" s="11">
        <v>18</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9</v>
      </c>
      <c r="C20" s="10">
        <f>B2*0.00073</f>
        <v>0.073</v>
      </c>
      <c r="D20" t="s">
        <v>8</v>
      </c>
      <c r="E20" t="s" s="8"/>
    </row>
    <row r="21">
      <c r="A21"/>
      <c r="B21" t="s">
        <v>10</v>
      </c>
      <c r="C21" s="10">
        <f>B2*0.00007</f>
        <v>0.007</v>
      </c>
      <c r="D21" t="s">
        <v>8</v>
      </c>
      <c r="E21" t="s" s="8"/>
    </row>
    <row r="22">
      <c r="A22"/>
      <c r="B22" t="s">
        <v>14</v>
      </c>
      <c r="C22" s="10">
        <f>B2*0.02</f>
        <v>2</v>
      </c>
      <c r="D22" t="s">
        <v>12</v>
      </c>
      <c r="E22" t="s" s="8"/>
    </row>
    <row r="23">
      <c r="A23" t="s" s="11">
        <v>19</v>
      </c>
      <c r="B23" t="s" s="12">
        <v>20</v>
      </c>
      <c r="C23"/>
      <c r="D23"/>
      <c r="E23" t="s" s="8"/>
    </row>
    <row r="24">
      <c r="A24" t="s" s="13">
        <v>21</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23</v>
      </c>
      <c r="B2" s="14">
        <v>5</v>
      </c>
      <c r="C2" t="s">
        <v>12</v>
      </c>
      <c r="D2" t="s" s="7">
        <v>24</v>
      </c>
      <c r="E2" t="s" s="8"/>
    </row>
    <row r="3">
      <c r="A3"/>
      <c r="B3"/>
      <c r="C3"/>
      <c r="D3"/>
      <c r="E3" t="s" s="8"/>
    </row>
    <row r="4">
      <c r="A4" t="s" s="9">
        <v>25</v>
      </c>
      <c r="B4"/>
      <c r="C4"/>
      <c r="D4"/>
      <c r="E4" t="s" s="8"/>
    </row>
    <row r="5">
      <c r="A5" t="s" s="4">
        <v>6</v>
      </c>
      <c r="B5"/>
      <c r="C5"/>
      <c r="D5"/>
      <c r="E5" t="s" s="8"/>
    </row>
    <row r="6">
      <c r="A6"/>
      <c r="B6" t="s">
        <v>26</v>
      </c>
      <c r="C6" s="10">
        <f>B2*0.95</f>
        <v>4.75</v>
      </c>
      <c r="D6" t="s">
        <v>12</v>
      </c>
      <c r="E6" t="s" s="8"/>
    </row>
    <row r="7">
      <c r="A7"/>
      <c r="B7" t="s">
        <v>27</v>
      </c>
      <c r="C7" s="10">
        <f>B2*0.05</f>
        <v>0.25</v>
      </c>
      <c r="D7" t="s">
        <v>8</v>
      </c>
      <c r="E7" t="s" s="8"/>
    </row>
    <row r="8">
      <c r="A8"/>
      <c r="B8"/>
      <c r="C8"/>
      <c r="D8"/>
      <c r="E8" t="s" s="8"/>
    </row>
    <row r="9">
      <c r="A9" t="s" s="11">
        <v>15</v>
      </c>
      <c r="B9" t="s" s="12">
        <v>28</v>
      </c>
      <c r="C9"/>
      <c r="D9"/>
      <c r="E9" t="s" s="8"/>
    </row>
    <row r="10">
      <c r="A10"/>
      <c r="B10" t="s">
        <v>26</v>
      </c>
      <c r="C10" s="10">
        <f>B2*0.95</f>
        <v>4.75</v>
      </c>
      <c r="D10" t="s">
        <v>12</v>
      </c>
      <c r="E10" t="s" s="8"/>
    </row>
    <row r="11">
      <c r="A11"/>
      <c r="B11" t="s">
        <v>27</v>
      </c>
      <c r="C11" s="10">
        <f>B2*0.05</f>
        <v>0.25</v>
      </c>
      <c r="D11" t="s">
        <v>8</v>
      </c>
      <c r="E11" t="s" s="8"/>
    </row>
    <row r="12">
      <c r="A12"/>
      <c r="B12" t="s" s="3">
        <v>29</v>
      </c>
      <c r="C12"/>
      <c r="D12"/>
      <c r="E12" t="s" s="8"/>
    </row>
    <row r="13">
      <c r="A13" t="s" s="13">
        <v>21</v>
      </c>
      <c r="B13"/>
      <c r="C13"/>
      <c r="D13"/>
      <c r="E13" t="s" s="8"/>
    </row>
  </sheetData>
  <sheetProtection sheet="1" formatRows="0" formatColumns="0"/>
  <mergeCells count="5">
    <mergeCell ref="A1:D1"/>
    <mergeCell ref="A4:D4"/>
    <mergeCell ref="B9:D9"/>
    <mergeCell ref="B12:D12"/>
    <mergeCell ref="A13:D1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23</v>
      </c>
      <c r="B2" s="14">
        <v>10</v>
      </c>
      <c r="C2" t="s">
        <v>12</v>
      </c>
      <c r="D2" t="s" s="7">
        <v>24</v>
      </c>
      <c r="E2" t="s" s="8"/>
    </row>
    <row r="3">
      <c r="A3"/>
      <c r="B3"/>
      <c r="C3"/>
      <c r="D3"/>
      <c r="E3" t="s" s="8"/>
    </row>
    <row r="4">
      <c r="A4" t="s" s="9">
        <v>31</v>
      </c>
      <c r="B4"/>
      <c r="C4"/>
      <c r="D4"/>
      <c r="E4" t="s" s="8"/>
    </row>
    <row r="5">
      <c r="A5" t="s" s="4">
        <v>6</v>
      </c>
      <c r="B5"/>
      <c r="C5"/>
      <c r="D5"/>
      <c r="E5" t="s" s="8"/>
    </row>
    <row r="6">
      <c r="A6"/>
      <c r="B6" t="s">
        <v>26</v>
      </c>
      <c r="C6" s="10">
        <f>B2*0.975</f>
        <v>9.75</v>
      </c>
      <c r="D6" t="s">
        <v>12</v>
      </c>
      <c r="E6" t="s" s="8"/>
    </row>
    <row r="7">
      <c r="A7"/>
      <c r="B7" t="s">
        <v>32</v>
      </c>
      <c r="C7" s="10">
        <f>B2*0.025</f>
        <v>0.25</v>
      </c>
      <c r="D7" t="s">
        <v>8</v>
      </c>
      <c r="E7" t="s" s="8"/>
    </row>
    <row r="8">
      <c r="A8"/>
      <c r="B8"/>
      <c r="C8"/>
      <c r="D8"/>
      <c r="E8" t="s" s="8"/>
    </row>
    <row r="9">
      <c r="A9" t="s" s="11">
        <v>15</v>
      </c>
      <c r="B9" t="s" s="12">
        <v>33</v>
      </c>
      <c r="C9"/>
      <c r="D9"/>
      <c r="E9" t="s" s="8"/>
    </row>
    <row r="10">
      <c r="A10"/>
      <c r="B10" t="s">
        <v>26</v>
      </c>
      <c r="C10" s="10">
        <f>B2*0.975</f>
        <v>9.75</v>
      </c>
      <c r="D10" t="s">
        <v>12</v>
      </c>
      <c r="E10" t="s" s="8"/>
    </row>
    <row r="11">
      <c r="A11"/>
      <c r="B11" t="s">
        <v>32</v>
      </c>
      <c r="C11" s="10">
        <f>B2*0.025</f>
        <v>0.25</v>
      </c>
      <c r="D11" t="s">
        <v>8</v>
      </c>
      <c r="E11" t="s" s="8"/>
    </row>
    <row r="12">
      <c r="A12" t="s" s="13">
        <v>21</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2026-09-15T21:54:32Z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2026-09-15T21:54:32Z</dcterms:modified>
  <cp:revision>1</cp:revision>
</cp:coreProperties>
</file>