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 (bac)" sheetId="1" r:id="rId1"/>
    <sheet name="NOUGAT GLACé (bac) (1)" sheetId="2" r:id="rId2"/>
    <sheet name="nougat glacé (b)" sheetId="3" r:id="rId3"/>
    <sheet name="NOUGAT (b,fourage nougat glacé)" sheetId="4" r:id="rId4"/>
    <sheet name="MERINGUE FRAICHE" sheetId="5" r:id="rId5"/>
  </sheets>
</workbook>
</file>

<file path=xl/sharedStrings.xml><?xml version="1.0" encoding="utf-8"?>
<sst xmlns="http://schemas.openxmlformats.org/spreadsheetml/2006/main" count="44" uniqueCount="44">
  <si>
    <t>nougat glacé (bac)</t>
  </si>
  <si>
    <t>Annotations</t>
  </si>
  <si>
    <t>Quantité souhaitée</t>
  </si>
  <si>
    <t>pc</t>
  </si>
  <si>
    <t>référence : 3 pc</t>
  </si>
  <si>
    <t>nougat glacé (bac)  00001122</t>
  </si>
  <si>
    <t>Ingrédients</t>
  </si>
  <si>
    <t xml:space="preserve">    NOUGAT GLACé (bac) — voir l'onglet "NOUGAT GLACé (bac)"</t>
  </si>
  <si>
    <t>CUIS.web — Portage du CUIS Clipper de 1992 par Palika &amp; Bernard Vandendaele (créateur du moteur récursif d'origine)</t>
  </si>
  <si>
    <t>NOUGAT GLACé (bac)</t>
  </si>
  <si>
    <t>Quantité totale à produire (cumulée)</t>
  </si>
  <si>
    <t>référence : 2,8 pc — lot unique couvrant tous les usages</t>
  </si>
  <si>
    <t>NOUGAT GLACé (bac)  00000097</t>
  </si>
  <si>
    <t xml:space="preserve">    nougat glacé (b) — voir l'onglet "nougat glacé (b)"</t>
  </si>
  <si>
    <t>kg</t>
  </si>
  <si>
    <t>nougat glacé (b)</t>
  </si>
  <si>
    <t>référence : 0,35 kg — lot unique couvrant tous les usages</t>
  </si>
  <si>
    <t>nougat glacé (b)  00000354</t>
  </si>
  <si>
    <t xml:space="preserve">    NOUGAT (b,fourage nougat glacé) — voir l'onglet "NOUGAT (b,fourage nougat glacé)"</t>
  </si>
  <si>
    <t xml:space="preserve">    CREME FRAOECHE</t>
  </si>
  <si>
    <t>lt</t>
  </si>
  <si>
    <t xml:space="preserve">    MERINGUE FRAICHE — voir l'onglet "MERINGUE FRAICHE"</t>
  </si>
  <si>
    <t>NOUGAT (b,fourage nougat glacé)</t>
  </si>
  <si>
    <t>référence : 0,15 kg — lot unique couvrant tous les usages</t>
  </si>
  <si>
    <t>NOUGAT (b,fourage nougat glacé)  00000355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</si>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</sst>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3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B2*0.3857142857</f>
        <v>1.157143</v>
      </c>
      <c r="D6" t="s">
        <v>14</v>
      </c>
      <c r="E6" t="s" s="8"/>
    </row>
    <row r="7">
      <c r="A7"/>
      <c r="B7" t="s">
        <v>19</v>
      </c>
      <c r="C7" s="10">
        <f>B2*0.3571428571</f>
        <v>1.071429</v>
      </c>
      <c r="D7" t="s">
        <v>20</v>
      </c>
      <c r="E7" t="s" s="8"/>
    </row>
    <row r="8">
      <c r="A8"/>
      <c r="B8" t="s">
        <v>21</v>
      </c>
      <c r="C8" s="10">
        <f>B2*0.2571428571</f>
        <v>0.771429</v>
      </c>
      <c r="D8" t="s">
        <v>14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10</v>
      </c>
      <c r="B2" s="12">
        <v>1.157143</v>
      </c>
      <c r="C2" t="s">
        <v>14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B2*0.2666666667</f>
        <v>0.308571</v>
      </c>
      <c r="D6" t="s">
        <v>14</v>
      </c>
      <c r="E6" t="s" s="8"/>
    </row>
    <row r="7">
      <c r="A7"/>
      <c r="B7" t="s">
        <v>26</v>
      </c>
      <c r="C7" s="10">
        <f>B2*0.2</f>
        <v>0.231429</v>
      </c>
      <c r="D7" t="s">
        <v>14</v>
      </c>
      <c r="E7" t="s" s="8"/>
    </row>
    <row r="8">
      <c r="A8"/>
      <c r="B8" t="s">
        <v>27</v>
      </c>
      <c r="C8" s="10">
        <f>B2*0.0333333333</f>
        <v>0.038571</v>
      </c>
      <c r="D8" t="s">
        <v>14</v>
      </c>
      <c r="E8" t="s" s="8"/>
    </row>
    <row r="9">
      <c r="A9"/>
      <c r="B9" t="s">
        <v>28</v>
      </c>
      <c r="C9" s="10">
        <f>B2*0.3333333333</f>
        <v>0.385714</v>
      </c>
      <c r="D9" t="s">
        <v>14</v>
      </c>
      <c r="E9" t="s" s="8"/>
    </row>
    <row r="10">
      <c r="A10"/>
      <c r="B10" t="s">
        <v>29</v>
      </c>
      <c r="C10" s="10">
        <f>B2*0.1666666667</f>
        <v>0.192857</v>
      </c>
      <c r="D10" t="s">
        <v>20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10</v>
      </c>
      <c r="B2" s="12">
        <v>0.771429</v>
      </c>
      <c r="C2" t="s">
        <v>14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B2*11.1111111111</f>
        <v>8.571429</v>
      </c>
      <c r="D6" t="s">
        <v>3</v>
      </c>
      <c r="E6" t="s" s="8"/>
    </row>
    <row r="7">
      <c r="A7"/>
      <c r="B7" t="s">
        <v>34</v>
      </c>
      <c r="C7" s="10">
        <f>B2*0.6</f>
        <v>0.462857</v>
      </c>
      <c r="D7" t="s">
        <v>14</v>
      </c>
      <c r="E7" t="s" s="8"/>
    </row>
    <row r="8">
      <c r="A8"/>
      <c r="B8"/>
      <c r="C8"/>
      <c r="D8"/>
      <c r="E8" t="s" s="8"/>
    </row>
    <row r="9">
      <c r="A9" t="s" s="13">
        <v>35</v>
      </c>
      <c r="B9" t="s" s="14">
        <v>36</v>
      </c>
      <c r="C9"/>
      <c r="D9"/>
      <c r="E9" t="s" s="8"/>
    </row>
    <row r="10">
      <c r="A10"/>
      <c r="B10" t="s" s="3">
        <v>37</v>
      </c>
      <c r="C10"/>
      <c r="D10"/>
      <c r="E10" t="s" s="8"/>
    </row>
    <row r="11">
      <c r="A11" t="s" s="13">
        <v>38</v>
      </c>
      <c r="B11" t="s" s="14">
        <v>39</v>
      </c>
      <c r="C11"/>
      <c r="D11"/>
      <c r="E11" t="s" s="8"/>
    </row>
    <row r="12">
      <c r="A12"/>
      <c r="B12" t="s" s="3">
        <v>40</v>
      </c>
      <c r="C12"/>
      <c r="D12"/>
      <c r="E12" t="s" s="8"/>
    </row>
    <row r="13">
      <c r="A13" t="s" s="13">
        <v>41</v>
      </c>
      <c r="B13" t="s" s="14">
        <v>42</v>
      </c>
      <c r="C13"/>
      <c r="D13"/>
      <c r="E13" t="s" s="8"/>
    </row>
    <row r="14">
      <c r="A14"/>
      <c r="B14" t="s" s="3">
        <v>43</v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2026-09-15T11:49:34Z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2026-09-15T11:49:34Z</dcterms:modified>
  <cp:revision>1</cp:revision>
</cp:coreProperties>
</file>