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<sst xmlns="http://schemas.openxmlformats.org/spreadsheetml/2006/main" count="66" uniqueCount="66">
  <si>
    <t>Fiche technique</t>
  </si>
  <si>
    <t>Nom</t>
  </si>
  <si>
    <t>CRÈME CHANTILLY PRALINÉ</t>
  </si>
  <si>
    <t>Code</t>
  </si>
  <si>
    <t>00001112</t>
  </si>
  <si>
    <t>Classe</t>
  </si>
  <si>
    <t>Crèmes et appareils (PAT.CREAMS)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</si>
  <si>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</si>
  <si>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</si>
  <si>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</si>
  <si>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</si>
  <si>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</si>
  <si>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</si>
  <si>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</si>
  <si>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</si>
  <si>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</si>
  <si>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1,928 kg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</si>
  <si>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</si>
  <si>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</si>
  <si>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</si>
  <si>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</si>
  <si>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</si>
  <si>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18:45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</si>
  <si>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</si>
  <si>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</si>
  <si>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</si>
  <si>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</si>
  <si>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</si>
  <si>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</si>
  <si>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</si>
  <si>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</si>
  <si>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</si>
  <si>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 H.T.</t>
  </si>
  <si>
    <t>00000025</t>
  </si>
  <si>
    <t>PaTE  praline</t>
  </si>
  <si>
    <t>Praliné, pâte d'amande, massepain</t>
  </si>
  <si>
    <t>00000049</t>
  </si>
  <si>
    <t>CREME FRAOECHE</t>
  </si>
  <si>
    <t>Crèmes fraîches et laitières</t>
  </si>
  <si>
    <t>lt</t>
  </si>
  <si>
    <t>00000003</t>
  </si>
  <si>
    <t>SUCRE (S2)</t>
  </si>
  <si>
    <t>Sucres et édulcorants</t>
  </si>
  <si>
    <t>Total</t>
  </si>
  <si>
    <t>Niveau</t>
  </si>
  <si>
    <t>Composant</t>
  </si>
  <si>
    <t>Type</t>
  </si>
  <si>
    <t>Quantité (pour 1,928 kg)</t>
  </si>
  <si>
    <t>recette</t>
  </si>
  <si>
    <t>Crèmes et appareils</t>
  </si>
  <si>
    <t xml:space="preserve">    ↳ CRÈME CHANTILLY</t>
  </si>
  <si>
    <t>Appareils divers</t>
  </si>
  <si>
    <t xml:space="preserve">        ↳ CREME FRAOECHE</t>
  </si>
  <si>
    <t>matiere</t>
  </si>
  <si>
    <t xml:space="preserve">        ↳ SUCRE (S2)</t>
  </si>
  <si>
    <t xml:space="preserve">    ↳ PaTE  praline</t>
  </si>
  <si>
    <t>Recette</t>
  </si>
  <si>
    <t>#</t>
  </si>
  <si>
    <t>Verbe</t>
  </si>
  <si>
    <t>Étape</t>
  </si>
  <si>
    <t>Précision technique</t>
  </si>
  <si>
    <t>Durée</t>
  </si>
  <si>
    <t>CRÈME CHANTILLY</t>
  </si>
  <si>
    <t>Fiche technique — CRÈME CHANTILLY PRALINÉ</t>
  </si>
  <si>
    <t>CRÈME CHANTILLY PRALINÉ  00001112</t>
  </si>
  <si>
    <t>↳ CRÈME CHANTILLY  00000147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</si>
</sst>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4.9511</v>
      </c>
    </row>
    <row r="12">
      <c r="A12" t="s" s="4">
        <v>18</v>
      </c>
      <c r="B12" s="5">
        <v>2.5679979253112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4.9511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0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1.928</v>
      </c>
      <c r="C3" t="s" s="11">
        <v>26</v>
      </c>
      <c r="D3"/>
      <c r="E3"/>
      <c r="F3"/>
    </row>
    <row r="4">
      <c r="A4" t="s">
        <v>27</v>
      </c>
      <c r="B4" s="12">
        <f>$B$2*B3</f>
        <v>1.928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0.2</v>
      </c>
      <c r="E7" s="12">
        <f>D7*$B$2</f>
        <v>0.2</v>
      </c>
      <c r="F7" t="s">
        <v>26</v>
      </c>
      <c r="G7" s="5">
        <f>E7*3.8795</f>
        <v>0.7759</v>
      </c>
    </row>
    <row r="8">
      <c r="A8" t="s" s="3">
        <v>36</v>
      </c>
      <c r="B8" t="s">
        <v>37</v>
      </c>
      <c r="C8" t="s">
        <v>38</v>
      </c>
      <c r="D8" s="10">
        <v>1.6</v>
      </c>
      <c r="E8" s="12">
        <f>D8*$B$2</f>
        <v>1.6</v>
      </c>
      <c r="F8" t="s">
        <v>39</v>
      </c>
      <c r="G8" s="5">
        <f>E8*2.5335</f>
        <v>4.0536</v>
      </c>
    </row>
    <row r="9">
      <c r="A9" t="s" s="3">
        <v>40</v>
      </c>
      <c r="B9" t="s">
        <v>41</v>
      </c>
      <c r="C9" t="s">
        <v>42</v>
      </c>
      <c r="D9" s="10">
        <v>0.128</v>
      </c>
      <c r="E9" s="12">
        <f>D9*$B$2</f>
        <v>0.128</v>
      </c>
      <c r="F9" t="s">
        <v>26</v>
      </c>
      <c r="G9" s="5">
        <f>E9*0.95</f>
        <v>0.1216</v>
      </c>
    </row>
    <row r="10">
      <c r="A10"/>
      <c r="B10"/>
      <c r="C10"/>
      <c r="D10"/>
      <c r="E10"/>
      <c r="F10" t="s" s="4">
        <v>43</v>
      </c>
      <c r="G10" s="13">
        <f>SUM(G7:G9)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6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44</v>
      </c>
      <c r="B1" t="s" s="2">
        <v>45</v>
      </c>
      <c r="C1" t="s" s="2">
        <v>46</v>
      </c>
      <c r="D1" t="s" s="2">
        <v>47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48</v>
      </c>
      <c r="D2" s="12">
        <v>1.928</v>
      </c>
      <c r="E2" t="s">
        <v>26</v>
      </c>
      <c r="F2" t="s">
        <v>49</v>
      </c>
    </row>
    <row r="3">
      <c r="A3">
        <v>1</v>
      </c>
      <c r="B3" t="s">
        <v>50</v>
      </c>
      <c r="C3" t="s">
        <v>48</v>
      </c>
      <c r="D3" s="12">
        <v>1.728</v>
      </c>
      <c r="E3" t="s">
        <v>26</v>
      </c>
      <c r="F3" t="s">
        <v>51</v>
      </c>
    </row>
    <row r="4">
      <c r="A4">
        <v>2</v>
      </c>
      <c r="B4" t="s">
        <v>52</v>
      </c>
      <c r="C4" t="s">
        <v>53</v>
      </c>
      <c r="D4" s="12">
        <v>1.6</v>
      </c>
      <c r="E4" t="s">
        <v>39</v>
      </c>
      <c r="F4" t="s">
        <v>38</v>
      </c>
    </row>
    <row r="5">
      <c r="A5">
        <v>2</v>
      </c>
      <c r="B5" t="s">
        <v>54</v>
      </c>
      <c r="C5" t="s">
        <v>53</v>
      </c>
      <c r="D5" s="12">
        <v>0.128</v>
      </c>
      <c r="E5" t="s">
        <v>26</v>
      </c>
      <c r="F5" t="s">
        <v>42</v>
      </c>
    </row>
    <row r="6">
      <c r="A6">
        <v>1</v>
      </c>
      <c r="B6" t="s">
        <v>55</v>
      </c>
      <c r="C6" t="s">
        <v>53</v>
      </c>
      <c r="D6" s="12">
        <v>0.2</v>
      </c>
      <c r="E6" t="s">
        <v>26</v>
      </c>
      <c r="F6" t="s">
        <v>35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3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56</v>
      </c>
      <c r="B1" t="s" s="2">
        <v>57</v>
      </c>
      <c r="C1" t="s" s="2">
        <v>58</v>
      </c>
      <c r="D1" t="s" s="2">
        <v>59</v>
      </c>
      <c r="E1" t="s" s="2">
        <v>60</v>
      </c>
      <c r="F1" t="s" s="2">
        <v>61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62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0"/>
  <cols>
    <col min="1" max="1" width="22" customWidth="1"/>
    <col min="2" max="2" width="52" customWidth="1"/>
  </cols>
  <sheetData>
    <row r="1" customHeight="1" ht="24">
      <c r="A1" t="s" s="8">
        <v>63</v>
      </c>
      <c r="B1"/>
      <c r="C1"/>
      <c r="D1"/>
    </row>
    <row r="2">
      <c r="A2" t="str" s="15">
        <f>"00001112 · PAT.CREAMS · référence : "&amp;Besoins!B3&amp;" "&amp;Besoins!C3&amp;" · multiplicateur réglable sur la feuille ""Besoins"""</f>
        <v>00001112 · PAT.CREAMS · référence : 1,928 kg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64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65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8">
        <v>23</v>
      </c>
      <c r="B10"/>
      <c r="C10"/>
      <c r="D10"/>
    </row>
  </sheetData>
  <sheetProtection sheet="1" formatRows="0" formatColumns="0"/>
  <mergeCells count="7">
    <mergeCell ref="A1:D1"/>
    <mergeCell ref="A2:D2"/>
    <mergeCell ref="A4:D4"/>
    <mergeCell ref="B5:D5"/>
    <mergeCell ref="A7:D7"/>
    <mergeCell ref="B8:D8"/>
    <mergeCell ref="A10:D10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2026-10-30T17:45:38Z</dcterms:created>
  <dc:title>CRÈME CHANTILLY PRALINÉ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2026-10-30T17:45:38Z</dcterms:modified>
  <cp:revision>1</cp:revision>
</cp:coreProperties>
</file>