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CRESSONNETTE (VOL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<sst xmlns="http://schemas.openxmlformats.org/spreadsheetml/2006/main" count="47" uniqueCount="47">
  <si>
    <t>SAUCE SUPRÊME CRESSONNETTE (VOLAILLE)</t>
  </si>
  <si>
    <t>Annotations</t>
  </si>
  <si>
    <t>Quantité souhaitée</t>
  </si>
  <si>
    <t>pc</t>
  </si>
  <si>
    <t>référence : 100 pc</t>
  </si>
  <si>
    <t>SAUCE SUPRÊME CRESSONNETTE (VOLAILLE)  GRO_CDC_206SCVo</t>
  </si>
  <si>
    <t>Ingrédients</t>
  </si>
  <si>
    <t xml:space="preserve">    SAUCE SUPRÊME (VOLAILLE) — voir l'onglet "SAUCE SUPRÊME (VOLAILLE)"</t>
  </si>
  <si>
    <t xml:space="preserve">    CRESSON France botte</t>
  </si>
  <si>
    <t>bte</t>
  </si>
  <si>
    <t>1.</t>
  </si>
  <si>
    <t>Confectionner la sauce suprême selon la recette de base. Blanchir une botte de cresson pour 10 litres de sauce, ajouter le cresson blanchi à la sauce.</t>
  </si>
  <si>
    <t>2.</t>
  </si>
  <si>
    <t>Mixer et émulsionner la sauce.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</si>
  <si>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</si>
  <si>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</si>
  <si>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</si>
  <si>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</si>
  <si>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</si>
  <si>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</si>
  <si>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</si>
  <si>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</si>
  <si>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</si>
  <si>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</si>
  <si>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</si>
  <si>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</si>
  <si>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</si>
  <si>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</si>
  <si>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</si>
  <si>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</si>
  <si>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</si>
  <si>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</si>
  <si>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</si>
  <si>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</si>
  <si>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</si>
  <si>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 (robinet - moy. France 2026)</t>
  </si>
  <si>
    <t xml:space="preserve">    Vin blanc sec de cuisson</t>
  </si>
  <si>
    <t xml:space="preserve">    Fonds Blanc de Volaille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</si>
  <si>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</si>
  <si>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</si>
  <si>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</si>
  <si>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GRO_CDR_B280</t>
  </si>
  <si>
    <t xml:space="preserve">    Beurre de cuisine bloc 10 kg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</si>
  <si>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</si>
  <si>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</si>
  <si>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</si>
  <si>
    <t>4.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</si>
</sst>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22</v>
      </c>
      <c r="E7" t="s" s="8"/>
    </row>
    <row r="8">
      <c r="A8"/>
      <c r="B8" t="s">
        <v>23</v>
      </c>
      <c r="C8" s="10">
        <f>B2*0.00002</f>
        <v>0.002</v>
      </c>
      <c r="D8" t="s">
        <v>22</v>
      </c>
      <c r="E8" t="s" s="8"/>
    </row>
    <row r="9">
      <c r="A9"/>
      <c r="B9" t="s">
        <v>24</v>
      </c>
      <c r="C9" s="10">
        <f>B2*0.00006</f>
        <v>0.006</v>
      </c>
      <c r="D9" t="s">
        <v>22</v>
      </c>
      <c r="E9" t="s" s="8"/>
    </row>
    <row r="10">
      <c r="A10"/>
      <c r="B10" t="s">
        <v>25</v>
      </c>
      <c r="C10" s="10">
        <f>B2*0.00002</f>
        <v>0.002</v>
      </c>
      <c r="D10" t="s">
        <v>22</v>
      </c>
      <c r="E10" t="s" s="8"/>
    </row>
    <row r="11">
      <c r="A11"/>
      <c r="B11" t="s">
        <v>26</v>
      </c>
      <c r="C11" s="10">
        <f>B2*0.0065</f>
        <v>0.65</v>
      </c>
      <c r="D11" t="s">
        <v>22</v>
      </c>
      <c r="E11" t="s" s="8"/>
    </row>
    <row r="12">
      <c r="A12"/>
      <c r="B12" t="s">
        <v>27</v>
      </c>
      <c r="C12" s="10">
        <f>B2*0.02</f>
        <v>2</v>
      </c>
      <c r="D12" t="s">
        <v>20</v>
      </c>
      <c r="E12" t="s" s="8"/>
    </row>
    <row r="13">
      <c r="A13"/>
      <c r="B13" t="s">
        <v>28</v>
      </c>
      <c r="C13" s="10">
        <f>B2*0.005</f>
        <v>0.5</v>
      </c>
      <c r="D13" t="s">
        <v>22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12</v>
      </c>
      <c r="B16" t="s" s="12">
        <v>29</v>
      </c>
      <c r="C16"/>
      <c r="D16"/>
      <c r="E16" t="s" s="8"/>
    </row>
    <row r="17">
      <c r="A17"/>
      <c r="B17" t="s">
        <v>19</v>
      </c>
      <c r="C17" s="10">
        <f>B2*0.08</f>
        <v>8</v>
      </c>
      <c r="D17" t="s">
        <v>20</v>
      </c>
      <c r="E17" t="s" s="8"/>
    </row>
    <row r="18">
      <c r="A18"/>
      <c r="B18" t="s">
        <v>21</v>
      </c>
      <c r="C18" s="10">
        <f>B2*0.0006</f>
        <v>0.06</v>
      </c>
      <c r="D18" t="s">
        <v>22</v>
      </c>
      <c r="E18" t="s" s="8"/>
    </row>
    <row r="19">
      <c r="A19"/>
      <c r="B19" t="s">
        <v>23</v>
      </c>
      <c r="C19" s="10">
        <f>B2*0.00002</f>
        <v>0.002</v>
      </c>
      <c r="D19" t="s">
        <v>22</v>
      </c>
      <c r="E19" t="s" s="8"/>
    </row>
    <row r="20">
      <c r="A20"/>
      <c r="B20" t="s">
        <v>24</v>
      </c>
      <c r="C20" s="10">
        <f>B2*0.00006</f>
        <v>0.006</v>
      </c>
      <c r="D20" t="s">
        <v>22</v>
      </c>
      <c r="E20" t="s" s="8"/>
    </row>
    <row r="21">
      <c r="A21"/>
      <c r="B21" t="s">
        <v>25</v>
      </c>
      <c r="C21" s="10">
        <f>B2*0.00002</f>
        <v>0.002</v>
      </c>
      <c r="D21" t="s">
        <v>22</v>
      </c>
      <c r="E21" t="s" s="8"/>
    </row>
    <row r="22">
      <c r="A22"/>
      <c r="B22" t="s">
        <v>26</v>
      </c>
      <c r="C22" s="10">
        <f>B2*0.0065</f>
        <v>0.65</v>
      </c>
      <c r="D22" t="s">
        <v>22</v>
      </c>
      <c r="E22" t="s" s="8"/>
    </row>
    <row r="23">
      <c r="A23" t="s" s="11">
        <v>30</v>
      </c>
      <c r="B23" t="s" s="12">
        <v>31</v>
      </c>
      <c r="C23"/>
      <c r="D23"/>
      <c r="E23" t="s" s="8"/>
    </row>
    <row r="24">
      <c r="A24"/>
      <c r="B24" t="s">
        <v>27</v>
      </c>
      <c r="C24" s="10">
        <f>B2*0.02</f>
        <v>2</v>
      </c>
      <c r="D24" t="s">
        <v>20</v>
      </c>
      <c r="E24" t="s" s="8"/>
    </row>
    <row r="25">
      <c r="A25"/>
      <c r="B25" t="s">
        <v>28</v>
      </c>
      <c r="C25" s="10">
        <f>B2*0.005</f>
        <v>0.5</v>
      </c>
      <c r="D25" t="s">
        <v>22</v>
      </c>
      <c r="E25" t="s" s="8"/>
    </row>
    <row r="26">
      <c r="A26" t="s" s="13">
        <v>14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3:D23"/>
    <mergeCell ref="A26:D2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B2*0.785</f>
        <v>6.28</v>
      </c>
      <c r="D6" t="s">
        <v>20</v>
      </c>
      <c r="E6" t="s" s="8"/>
    </row>
    <row r="7">
      <c r="A7"/>
      <c r="B7" t="s">
        <v>36</v>
      </c>
      <c r="C7" s="10">
        <f>B2*0.2</f>
        <v>1.6</v>
      </c>
      <c r="D7" t="s">
        <v>20</v>
      </c>
      <c r="E7" t="s" s="8"/>
    </row>
    <row r="8">
      <c r="A8"/>
      <c r="B8" t="s">
        <v>37</v>
      </c>
      <c r="C8" s="10">
        <f>B2*0.015</f>
        <v>0.12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38</v>
      </c>
      <c r="C10"/>
      <c r="D10"/>
      <c r="E10" t="s" s="8"/>
    </row>
    <row r="11">
      <c r="A11"/>
      <c r="B11" t="s">
        <v>35</v>
      </c>
      <c r="C11" s="10">
        <f>B2*0.785</f>
        <v>6.28</v>
      </c>
      <c r="D11" t="s">
        <v>20</v>
      </c>
      <c r="E11" t="s" s="8"/>
    </row>
    <row r="12">
      <c r="A12"/>
      <c r="B12" t="s">
        <v>36</v>
      </c>
      <c r="C12" s="10">
        <f>B2*0.2</f>
        <v>1.6</v>
      </c>
      <c r="D12" t="s">
        <v>20</v>
      </c>
      <c r="E12" t="s" s="8"/>
    </row>
    <row r="13">
      <c r="A13"/>
      <c r="B13" t="s">
        <v>37</v>
      </c>
      <c r="C13" s="10">
        <f>B2*0.015</f>
        <v>0.12</v>
      </c>
      <c r="D13" t="s">
        <v>22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16</v>
      </c>
      <c r="B2" s="14">
        <v>0.65</v>
      </c>
      <c r="C2" t="s">
        <v>22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B2*0.5</f>
        <v>0.325</v>
      </c>
      <c r="D6" t="s">
        <v>22</v>
      </c>
      <c r="E6" t="s" s="8"/>
    </row>
    <row r="7">
      <c r="A7"/>
      <c r="B7" t="s">
        <v>43</v>
      </c>
      <c r="C7" s="10">
        <f>B2*0.5</f>
        <v>0.325</v>
      </c>
      <c r="D7" t="s">
        <v>22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44</v>
      </c>
      <c r="C9"/>
      <c r="D9"/>
      <c r="E9" t="s" s="8"/>
    </row>
    <row r="10">
      <c r="A10"/>
      <c r="B10" t="s">
        <v>42</v>
      </c>
      <c r="C10" s="10">
        <f>B2*0.5</f>
        <v>0.325</v>
      </c>
      <c r="D10" t="s">
        <v>22</v>
      </c>
      <c r="E10" t="s" s="8"/>
    </row>
    <row r="11">
      <c r="A11"/>
      <c r="B11" t="s">
        <v>43</v>
      </c>
      <c r="C11" s="10">
        <f>B2*0.5</f>
        <v>0.325</v>
      </c>
      <c r="D11" t="s">
        <v>22</v>
      </c>
      <c r="E11" t="s" s="8"/>
    </row>
    <row r="12">
      <c r="A12" t="s" s="11">
        <v>12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30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45</v>
      </c>
      <c r="C14"/>
      <c r="D14"/>
      <c r="E14" t="s" s="8"/>
    </row>
    <row r="15">
      <c r="A15" t="s" s="11">
        <v>46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14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2026-10-31T02:04:25Z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2026-10-31T02:04:25Z</dcterms:modified>
  <cp:revision>1</cp:revision>
</cp:coreProperties>
</file>