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À L'OSEILLE — VELOUTÉ (VO" sheetId="1" r:id="rId1"/>
    <sheet name="SAUCE VELOUTÉ DE VOLAILLE" sheetId="2" r:id="rId2"/>
    <sheet name="Fond de volaille au vin blanc (" sheetId="3" r:id="rId3"/>
  </sheets>
</workbook>
</file>

<file path=xl/sharedStrings.xml><?xml version="1.0" encoding="utf-8"?>
<sst xmlns="http://schemas.openxmlformats.org/spreadsheetml/2006/main" count="35" uniqueCount="35">
  <si>
    <t>SAUCE À L'OSEILLE — VELOUTÉ (VOLAILLE)</t>
  </si>
  <si>
    <t>Annotations</t>
  </si>
  <si>
    <t>Quantité souhaitée</t>
  </si>
  <si>
    <t>pc</t>
  </si>
  <si>
    <t>référence : 100 pc</t>
  </si>
  <si>
    <t>SAUCE À L'OSEILLE — VELOUTÉ (VOLAILLE)  GRO_CDC_206OsVo</t>
  </si>
  <si>
    <t>Ingrédients</t>
  </si>
  <si>
    <t xml:space="preserve">    SAUCE VELOUTÉ DE VOLAILLE — voir l'onglet "SAUCE VELOUTÉ DE VOLAILLE"</t>
  </si>
  <si>
    <t xml:space="preserve">    Oseille surgelee (galets)</t>
  </si>
  <si>
    <t>kg</t>
  </si>
  <si>
    <t>1.</t>
  </si>
  <si>
    <t>Ajouter 1 kg de galets d'oseille surgelée.</t>
  </si>
  <si>
    <t>2.</t>
  </si>
  <si>
    <t>Émulsionner au mixeur.</t>
  </si>
  <si>
    <t>CUIS.web — Portage du CUIS Clipper de 1992 par Palika &amp; Bernard Vandendaele (créateur du moteur récursif d'origine)</t>
  </si>
  <si>
    <t>SAUCE VELOUTÉ DE VOLAILLE</t>
  </si>
  <si>
    <t>Quantité totale à produire (cumulée)</t>
  </si>
  <si>
    <t>référence : 100 pc — lot unique couvrant tous les usages</t>
  </si>
  <si>
    <t>SAUCE VELOUTÉ DE VOLAILLE  GRO_CDC_206Vo</t>
  </si>
  <si>
    <t xml:space="preserve">    Fond de volaille au vin blanc (collectivité) — voir l'onglet "Fond de volaille au vin blanc ("</t>
  </si>
  <si>
    <t>lt</t>
  </si>
  <si>
    <t xml:space="preserve">    Sel fin de cuisine</t>
  </si>
  <si>
    <t xml:space="preserve">    Piment de Cayenne</t>
  </si>
  <si>
    <t xml:space="preserve">    Poivre blanc moulu</t>
  </si>
  <si>
    <t xml:space="preserve">    Noix de muscade moulue</t>
  </si>
  <si>
    <t xml:space="preserve">    Farine de blé T55</t>
  </si>
  <si>
    <t xml:space="preserve">    Beurre doux 82% MG plaquette</t>
  </si>
  <si>
    <t>3.</t>
  </si>
  <si>
    <t>Fond de volaille au vin blanc (collectivité)</t>
  </si>
  <si>
    <t>référence : 1 lt — lot unique couvrant tous les usages</t>
  </si>
  <si>
    <t>Fond de volaille au vin blanc (collectivité)  GRO-FONDV-VOLAIL</t>
  </si>
  <si>
    <t xml:space="preserve">    Eau (robinet - moy. France 2026)</t>
  </si>
  <si>
    <t xml:space="preserve">    Vin blanc sec de cuisson</t>
  </si>
  <si>
    <t xml:space="preserve">    Fonds Blanc de Volaille (Knorr Professional)</t>
  </si>
  <si>
    <t>Réhydrater la poudre déshydratée dans l'eau chaude puis ajouter le vin blanc. Porter à ébullition légère et laisser réduire quelques minutes.</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</si>
</sst>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B2*0.01</f>
        <v>1</v>
      </c>
      <c r="D7" t="s">
        <v>9</v>
      </c>
      <c r="E7" t="s" s="8"/>
    </row>
    <row r="8">
      <c r="A8"/>
      <c r="B8"/>
      <c r="C8"/>
      <c r="D8"/>
      <c r="E8" t="s" s="8"/>
    </row>
    <row r="9">
      <c r="A9" t="s" s="11">
        <v>10</v>
      </c>
      <c r="B9" t="s" s="12">
        <v>11</v>
      </c>
      <c r="C9"/>
      <c r="D9"/>
      <c r="E9" t="s" s="8"/>
    </row>
    <row r="10">
      <c r="A10"/>
      <c r="B10" t="s">
        <v>7</v>
      </c>
      <c r="C10" s="10">
        <f>B2*1</f>
        <v>100</v>
      </c>
      <c r="D10" t="s">
        <v>3</v>
      </c>
      <c r="E10" t="s" s="8"/>
    </row>
    <row r="11">
      <c r="A11"/>
      <c r="B11" t="s">
        <v>8</v>
      </c>
      <c r="C11" s="10">
        <f>B2*0.01</f>
        <v>1</v>
      </c>
      <c r="D11" t="s">
        <v>9</v>
      </c>
      <c r="E11" t="s" s="8"/>
    </row>
    <row r="12">
      <c r="A12" t="s" s="11">
        <v>12</v>
      </c>
      <c r="B12" t="s" s="12">
        <v>13</v>
      </c>
      <c r="C12"/>
      <c r="D12"/>
      <c r="E12" t="s" s="8"/>
    </row>
    <row r="13">
      <c r="A13" t="s" s="13">
        <v>14</v>
      </c>
      <c r="B13"/>
      <c r="C13"/>
      <c r="D13"/>
      <c r="E13" t="s" s="8"/>
    </row>
  </sheetData>
  <sheetProtection sheet="1" formatRows="0" formatColumns="0"/>
  <mergeCells count="5">
    <mergeCell ref="A1:D1"/>
    <mergeCell ref="A4:D4"/>
    <mergeCell ref="B9:D9"/>
    <mergeCell ref="B12:D12"/>
    <mergeCell ref="A13:D13"/>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4"/>
  <cols>
    <col min="1" max="1" width="22" customWidth="1"/>
    <col min="2" max="2" width="52" customWidth="1"/>
    <col min="3" max="3" width="14" customWidth="1"/>
    <col min="4" max="4" width="10" customWidth="1"/>
    <col min="5" max="5" width="26" customWidth="1"/>
  </cols>
  <sheetData>
    <row r="1" customHeight="1" ht="24">
      <c r="A1" t="s" s="2">
        <v>15</v>
      </c>
      <c r="B1"/>
      <c r="C1"/>
      <c r="D1"/>
      <c r="E1" t="s" s="3">
        <v>1</v>
      </c>
    </row>
    <row r="2">
      <c r="A2" t="s" s="4">
        <v>16</v>
      </c>
      <c r="B2" s="14">
        <v>100</v>
      </c>
      <c r="C2" t="s">
        <v>3</v>
      </c>
      <c r="D2" t="s" s="7">
        <v>17</v>
      </c>
      <c r="E2" t="s" s="8"/>
    </row>
    <row r="3">
      <c r="A3"/>
      <c r="B3"/>
      <c r="C3"/>
      <c r="D3"/>
      <c r="E3" t="s" s="8"/>
    </row>
    <row r="4">
      <c r="A4" t="s" s="9">
        <v>18</v>
      </c>
      <c r="B4"/>
      <c r="C4"/>
      <c r="D4"/>
      <c r="E4" t="s" s="8"/>
    </row>
    <row r="5">
      <c r="A5" t="s" s="4">
        <v>6</v>
      </c>
      <c r="B5"/>
      <c r="C5"/>
      <c r="D5"/>
      <c r="E5" t="s" s="8"/>
    </row>
    <row r="6">
      <c r="A6"/>
      <c r="B6" t="s">
        <v>19</v>
      </c>
      <c r="C6" s="10">
        <f>B2*0.1</f>
        <v>10</v>
      </c>
      <c r="D6" t="s">
        <v>20</v>
      </c>
      <c r="E6" t="s" s="8"/>
    </row>
    <row r="7">
      <c r="A7"/>
      <c r="B7" t="s">
        <v>21</v>
      </c>
      <c r="C7" s="10">
        <f>B2*0.0006</f>
        <v>0.06</v>
      </c>
      <c r="D7" t="s">
        <v>9</v>
      </c>
      <c r="E7" t="s" s="8"/>
    </row>
    <row r="8">
      <c r="A8"/>
      <c r="B8" t="s">
        <v>22</v>
      </c>
      <c r="C8" s="10">
        <f>B2*0.00002</f>
        <v>0.002</v>
      </c>
      <c r="D8" t="s">
        <v>9</v>
      </c>
      <c r="E8" t="s" s="8"/>
    </row>
    <row r="9">
      <c r="A9"/>
      <c r="B9" t="s">
        <v>23</v>
      </c>
      <c r="C9" s="10">
        <f>B2*0.00006</f>
        <v>0.006</v>
      </c>
      <c r="D9" t="s">
        <v>9</v>
      </c>
      <c r="E9" t="s" s="8"/>
    </row>
    <row r="10">
      <c r="A10"/>
      <c r="B10" t="s">
        <v>24</v>
      </c>
      <c r="C10" s="10">
        <f>B2*0.00002</f>
        <v>0.002</v>
      </c>
      <c r="D10" t="s">
        <v>9</v>
      </c>
      <c r="E10" t="s" s="8"/>
    </row>
    <row r="11">
      <c r="A11"/>
      <c r="B11" t="s">
        <v>25</v>
      </c>
      <c r="C11" s="10">
        <f>B2*0.0065</f>
        <v>0.65</v>
      </c>
      <c r="D11" t="s">
        <v>9</v>
      </c>
      <c r="E11" t="s" s="8"/>
    </row>
    <row r="12">
      <c r="A12"/>
      <c r="B12" t="s">
        <v>26</v>
      </c>
      <c r="C12" s="10">
        <f>B2*0.0065</f>
        <v>0.65</v>
      </c>
      <c r="D12" t="s">
        <v>9</v>
      </c>
      <c r="E12" t="s" s="8"/>
    </row>
    <row r="13">
      <c r="A13"/>
      <c r="B13"/>
      <c r="C13"/>
      <c r="D13"/>
      <c r="E13" t="s" s="8"/>
    </row>
    <row r="14">
      <c r="A14" t="s" s="11">
        <v>10</v>
      </c>
      <c r="B14" t="inlineStr" s="12">
        <is>
          <t>Mise en place du poste de travail — Vérifier les D.L.C., peser les denrées, sélectionner le matériel. Désinfecter le matériel et le poste de travail suivant les protocoles.</t>
        </is>
      </c>
      <c r="C14"/>
      <c r="D14"/>
      <c r="E14" t="s" s="8"/>
    </row>
    <row r="15">
      <c r="A15" t="s" s="11">
        <v>12</v>
      </c>
      <c r="B15" t="inlineStr" s="12">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C15"/>
      <c r="D15"/>
      <c r="E15" t="s" s="8"/>
    </row>
    <row r="16">
      <c r="A16"/>
      <c r="B16" t="s">
        <v>25</v>
      </c>
      <c r="C16" s="10">
        <f>B2*0.0065</f>
        <v>0.65</v>
      </c>
      <c r="D16" t="s">
        <v>9</v>
      </c>
      <c r="E16" t="s" s="8"/>
    </row>
    <row r="17">
      <c r="A17"/>
      <c r="B17" t="s">
        <v>26</v>
      </c>
      <c r="C17" s="10">
        <f>B2*0.0065</f>
        <v>0.65</v>
      </c>
      <c r="D17" t="s">
        <v>9</v>
      </c>
      <c r="E17" t="s" s="8"/>
    </row>
    <row r="18">
      <c r="A18" t="s" s="11">
        <v>27</v>
      </c>
      <c r="B18" t="inlineStr" s="12">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C18"/>
      <c r="D18"/>
      <c r="E18" t="s" s="8"/>
    </row>
    <row r="19">
      <c r="A19"/>
      <c r="B19" t="s">
        <v>19</v>
      </c>
      <c r="C19" s="10">
        <f>B2*0.1</f>
        <v>10</v>
      </c>
      <c r="D19" t="s">
        <v>20</v>
      </c>
      <c r="E19" t="s" s="8"/>
    </row>
    <row r="20">
      <c r="A20"/>
      <c r="B20" t="s">
        <v>21</v>
      </c>
      <c r="C20" s="10">
        <f>B2*0.0006</f>
        <v>0.06</v>
      </c>
      <c r="D20" t="s">
        <v>9</v>
      </c>
      <c r="E20" t="s" s="8"/>
    </row>
    <row r="21">
      <c r="A21"/>
      <c r="B21" t="s">
        <v>22</v>
      </c>
      <c r="C21" s="10">
        <f>B2*0.00002</f>
        <v>0.002</v>
      </c>
      <c r="D21" t="s">
        <v>9</v>
      </c>
      <c r="E21" t="s" s="8"/>
    </row>
    <row r="22">
      <c r="A22"/>
      <c r="B22" t="s">
        <v>23</v>
      </c>
      <c r="C22" s="10">
        <f>B2*0.00006</f>
        <v>0.006</v>
      </c>
      <c r="D22" t="s">
        <v>9</v>
      </c>
      <c r="E22" t="s" s="8"/>
    </row>
    <row r="23">
      <c r="A23"/>
      <c r="B23" t="s">
        <v>24</v>
      </c>
      <c r="C23" s="10">
        <f>B2*0.00002</f>
        <v>0.002</v>
      </c>
      <c r="D23" t="s">
        <v>9</v>
      </c>
      <c r="E23" t="s" s="8"/>
    </row>
    <row r="24">
      <c r="A24" t="s" s="13">
        <v>14</v>
      </c>
      <c r="B24"/>
      <c r="C24"/>
      <c r="D24"/>
      <c r="E24" t="s" s="8"/>
    </row>
  </sheetData>
  <sheetProtection sheet="1" formatRows="0" formatColumns="0"/>
  <mergeCells count="6">
    <mergeCell ref="A1:D1"/>
    <mergeCell ref="A4:D4"/>
    <mergeCell ref="B14:D14"/>
    <mergeCell ref="B15:D15"/>
    <mergeCell ref="B18:D18"/>
    <mergeCell ref="A24:D24"/>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cols>
    <col min="1" max="1" width="22" customWidth="1"/>
    <col min="2" max="2" width="52" customWidth="1"/>
    <col min="3" max="3" width="14" customWidth="1"/>
    <col min="4" max="4" width="10" customWidth="1"/>
    <col min="5" max="5" width="26" customWidth="1"/>
  </cols>
  <sheetData>
    <row r="1" customHeight="1" ht="24">
      <c r="A1" t="s" s="2">
        <v>28</v>
      </c>
      <c r="B1"/>
      <c r="C1"/>
      <c r="D1"/>
      <c r="E1" t="s" s="3">
        <v>1</v>
      </c>
    </row>
    <row r="2">
      <c r="A2" t="s" s="4">
        <v>16</v>
      </c>
      <c r="B2" s="14">
        <v>10</v>
      </c>
      <c r="C2" t="s">
        <v>20</v>
      </c>
      <c r="D2" t="s" s="7">
        <v>29</v>
      </c>
      <c r="E2" t="s" s="8"/>
    </row>
    <row r="3">
      <c r="A3"/>
      <c r="B3"/>
      <c r="C3"/>
      <c r="D3"/>
      <c r="E3" t="s" s="8"/>
    </row>
    <row r="4">
      <c r="A4" t="s" s="9">
        <v>30</v>
      </c>
      <c r="B4"/>
      <c r="C4"/>
      <c r="D4"/>
      <c r="E4" t="s" s="8"/>
    </row>
    <row r="5">
      <c r="A5" t="s" s="4">
        <v>6</v>
      </c>
      <c r="B5"/>
      <c r="C5"/>
      <c r="D5"/>
      <c r="E5" t="s" s="8"/>
    </row>
    <row r="6">
      <c r="A6"/>
      <c r="B6" t="s">
        <v>31</v>
      </c>
      <c r="C6" s="10">
        <f>B2*0.785</f>
        <v>7.85</v>
      </c>
      <c r="D6" t="s">
        <v>20</v>
      </c>
      <c r="E6" t="s" s="8"/>
    </row>
    <row r="7">
      <c r="A7"/>
      <c r="B7" t="s">
        <v>32</v>
      </c>
      <c r="C7" s="10">
        <f>B2*0.2</f>
        <v>2</v>
      </c>
      <c r="D7" t="s">
        <v>20</v>
      </c>
      <c r="E7" t="s" s="8"/>
    </row>
    <row r="8">
      <c r="A8"/>
      <c r="B8" t="s">
        <v>33</v>
      </c>
      <c r="C8" s="10">
        <f>B2*0.015</f>
        <v>0.15</v>
      </c>
      <c r="D8" t="s">
        <v>9</v>
      </c>
      <c r="E8" t="s" s="8"/>
    </row>
    <row r="9">
      <c r="A9"/>
      <c r="B9"/>
      <c r="C9"/>
      <c r="D9"/>
      <c r="E9" t="s" s="8"/>
    </row>
    <row r="10">
      <c r="A10" t="s" s="11">
        <v>10</v>
      </c>
      <c r="B10" t="s" s="12">
        <v>34</v>
      </c>
      <c r="C10"/>
      <c r="D10"/>
      <c r="E10" t="s" s="8"/>
    </row>
    <row r="11">
      <c r="A11"/>
      <c r="B11" t="s">
        <v>31</v>
      </c>
      <c r="C11" s="10">
        <f>B2*0.785</f>
        <v>7.85</v>
      </c>
      <c r="D11" t="s">
        <v>20</v>
      </c>
      <c r="E11" t="s" s="8"/>
    </row>
    <row r="12">
      <c r="A12"/>
      <c r="B12" t="s">
        <v>32</v>
      </c>
      <c r="C12" s="10">
        <f>B2*0.2</f>
        <v>2</v>
      </c>
      <c r="D12" t="s">
        <v>20</v>
      </c>
      <c r="E12" t="s" s="8"/>
    </row>
    <row r="13">
      <c r="A13"/>
      <c r="B13" t="s">
        <v>33</v>
      </c>
      <c r="C13" s="10">
        <f>B2*0.015</f>
        <v>0.15</v>
      </c>
      <c r="D13" t="s">
        <v>9</v>
      </c>
      <c r="E13" t="s" s="8"/>
    </row>
    <row r="14">
      <c r="A14" t="s" s="13">
        <v>14</v>
      </c>
      <c r="B14"/>
      <c r="C14"/>
      <c r="D14"/>
      <c r="E14" t="s" s="8"/>
    </row>
  </sheetData>
  <sheetProtection sheet="1" formatRows="0" formatColumns="0"/>
  <mergeCells count="4">
    <mergeCell ref="A1:D1"/>
    <mergeCell ref="A4:D4"/>
    <mergeCell ref="B10:D10"/>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2026-10-31T02:05:41Z</dcterms:created>
  <dc:title>SAUCE À L'OSEILLE — VELOUTÉ (VO</dc:title>
  <dc:subject/>
  <dc:creator>CUIS.web</dc:creator>
  <cp:lastModifiedBy/>
  <cp:keywords/>
  <dc:description>Export automatique — moteur récursif d'origine : Bernard Vandendaele</dc:description>
  <cp:category/>
  <dc:language>en-US</dc:language>
  <dcterms:modified xsi:type="dcterms:W3CDTF">2026-10-31T02:05:41Z</dcterms:modified>
  <cp:revision>1</cp:revision>
</cp:coreProperties>
</file>