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<sst xmlns="http://schemas.openxmlformats.org/spreadsheetml/2006/main" count="123" uniqueCount="123">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</sst>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18.252104</v>
      </c>
    </row>
    <row r="12">
      <c r="A12" t="s" s="3">
        <v>17</v>
      </c>
      <c r="B12" s="4">
        <v>0.18252104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18.252104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42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42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58</v>
      </c>
    </row>
    <row r="17">
      <c r="A17">
        <v>1</v>
      </c>
      <c r="B17" t="s">
        <v>91</v>
      </c>
      <c r="C17" t="s">
        <v>78</v>
      </c>
      <c r="D17" s="11">
        <v>0.1</v>
      </c>
      <c r="E17" t="s">
        <v>42</v>
      </c>
      <c r="F17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99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99</v>
      </c>
      <c r="B4">
        <v>2</v>
      </c>
      <c r="C4"/>
      <c r="D4" t="s" s="13">
        <v>100</v>
      </c>
      <c r="E4" t="s" s="13"/>
      <c r="F4"/>
    </row>
    <row r="5">
      <c r="A5" t="s">
        <v>99</v>
      </c>
      <c r="B5">
        <v>3</v>
      </c>
      <c r="C5"/>
      <c r="D5" t="s" s="13">
        <v>101</v>
      </c>
      <c r="E5" t="s" s="13"/>
      <c r="F5"/>
    </row>
    <row r="6">
      <c r="A6" t="s">
        <v>102</v>
      </c>
      <c r="B6">
        <v>1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 t="s">
        <v>105</v>
      </c>
      <c r="D7" t="s" s="13">
        <v>106</v>
      </c>
      <c r="E7" t="s" s="13"/>
      <c r="F7"/>
    </row>
    <row r="8">
      <c r="A8" t="s">
        <v>104</v>
      </c>
      <c r="B8">
        <v>2</v>
      </c>
      <c r="C8" t="s">
        <v>107</v>
      </c>
      <c r="D8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3"/>
      <c r="F8"/>
    </row>
    <row r="9">
      <c r="A9" t="s">
        <v>104</v>
      </c>
      <c r="B9">
        <v>3</v>
      </c>
      <c r="C9" t="s">
        <v>108</v>
      </c>
      <c r="D9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3">
        <v>109</v>
      </c>
      <c r="F9"/>
    </row>
    <row r="10">
      <c r="A10" t="s">
        <v>104</v>
      </c>
      <c r="B10">
        <v>4</v>
      </c>
      <c r="C10" t="s">
        <v>110</v>
      </c>
      <c r="D10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115</v>
      </c>
      <c r="B9"/>
      <c r="C9"/>
      <c r="D9"/>
    </row>
    <row r="10">
      <c r="A10" t="s" s="16">
        <v>113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116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35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">
        <v>118</v>
      </c>
      <c r="C17" s="11">
        <f>'Besoins'!$B$2*0.65</f>
        <v>0.65</v>
      </c>
      <c r="D17" t="s">
        <v>42</v>
      </c>
    </row>
    <row r="18">
      <c r="A18" t="s" s="16">
        <v>119</v>
      </c>
      <c r="B18" t="str" s="13">
        <f>Procedure!D5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5">
        <v>120</v>
      </c>
      <c r="B22"/>
      <c r="C22"/>
      <c r="D22"/>
    </row>
    <row r="23">
      <c r="A23" t="s" s="16">
        <v>113</v>
      </c>
      <c r="B23" t="str" s="13">
        <f>Procedure!D6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Besoins!B7</f>
        <v>Eau (robinet - moy. France 2026)</v>
      </c>
      <c r="C24" s="11">
        <f>Besoins!E7</f>
        <v>6.28</v>
      </c>
      <c r="D24" t="str">
        <f>Besoins!F7</f>
        <v>lt</v>
      </c>
    </row>
    <row r="25">
      <c r="A25"/>
      <c r="B25" t="str">
        <f>Besoins!B8</f>
        <v>Vin blanc sec de cuisson</v>
      </c>
      <c r="C25" s="11">
        <f>Besoins!E8</f>
        <v>1.6</v>
      </c>
      <c r="D25" t="str">
        <f>Besoins!F8</f>
        <v>lt</v>
      </c>
    </row>
    <row r="26">
      <c r="A26"/>
      <c r="B26" t="str">
        <f>Besoins!B14</f>
        <v>Fonds Blanc de Volaille (Knorr Professional)</v>
      </c>
      <c r="C26" s="11">
        <f>Besoins!E14</f>
        <v>0.12</v>
      </c>
      <c r="D26" t="str">
        <f>Besoins!F14</f>
        <v>kg</v>
      </c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113</v>
      </c>
      <c r="B29" t="str" s="13">
        <f>"[METTRE EN PLACE] "&amp;Procedure!D7</f>
        <v>[METTRE EN PLACE] Mettre en place le poste de travail — Peser, mesurer,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Besoins!B12</f>
        <v>Farine de blé T55</v>
      </c>
      <c r="C31" s="11">
        <f>Besoins!E12</f>
        <v>0.325</v>
      </c>
      <c r="D31" t="str">
        <f>Besoins!F12</f>
        <v>kg</v>
      </c>
    </row>
    <row r="32">
      <c r="A32" t="s" s="16">
        <v>116</v>
      </c>
      <c r="B32" t="str" s="13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2"/>
      <c r="D32"/>
    </row>
    <row r="33">
      <c r="A33" t="s" s="16">
        <v>119</v>
      </c>
      <c r="B33" t="str" s="13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 t="s" s="16">
        <v>122</v>
      </c>
      <c r="B35" t="str" s="13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35"/>
      <c r="D35"/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8:D18"/>
    <mergeCell ref="A22:D22"/>
    <mergeCell ref="B23:D23"/>
    <mergeCell ref="A28:D28"/>
    <mergeCell ref="B29:D29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2026-10-31T03:04:18Z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2026-10-31T03:04:18Z</dcterms:modified>
  <cp:revision>1</cp:revision>
</cp:coreProperties>
</file>