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<sst xmlns="http://schemas.openxmlformats.org/spreadsheetml/2006/main" count="109" uniqueCount="109">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</sst>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20.221604</v>
      </c>
    </row>
    <row r="12">
      <c r="A12" t="s" s="3">
        <v>17</v>
      </c>
      <c r="B12" s="4">
        <v>0.20221604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20.221604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42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58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42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94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94</v>
      </c>
      <c r="B4">
        <v>2</v>
      </c>
      <c r="C4"/>
      <c r="D4" t="s" s="13">
        <v>95</v>
      </c>
      <c r="E4" t="s" s="13"/>
      <c r="F4"/>
    </row>
    <row r="5">
      <c r="A5" t="s">
        <v>94</v>
      </c>
      <c r="B5">
        <v>3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/>
      <c r="D6" t="s" s="13">
        <v>98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103</v>
      </c>
      <c r="B9"/>
      <c r="C9"/>
      <c r="D9"/>
    </row>
    <row r="10">
      <c r="A10" t="s" s="16">
        <v>101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104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105</v>
      </c>
      <c r="C12" s="11">
        <f>'Besoins'!$B$2*8</f>
        <v>8</v>
      </c>
      <c r="D12" t="s">
        <v>35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11">
        <f>Besoins!E12</f>
        <v>0.65</v>
      </c>
      <c r="D17" t="str">
        <f>Besoins!F12</f>
        <v>kg</v>
      </c>
    </row>
    <row r="18">
      <c r="A18"/>
      <c r="B18" t="s">
        <v>106</v>
      </c>
      <c r="C18" s="11">
        <f>'Besoins'!$B$2*0.65</f>
        <v>0.65</v>
      </c>
      <c r="D18" t="s">
        <v>42</v>
      </c>
    </row>
    <row r="19">
      <c r="A19" t="s" s="16">
        <v>107</v>
      </c>
      <c r="B19" t="str" s="13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106</v>
      </c>
      <c r="C21" s="11">
        <f>'Besoins'!$B$2*0.5</f>
        <v>0.5</v>
      </c>
      <c r="D21" t="s">
        <v>42</v>
      </c>
    </row>
    <row r="22">
      <c r="A22"/>
      <c r="B22"/>
      <c r="C22"/>
      <c r="D22"/>
    </row>
    <row r="23">
      <c r="A23" t="s" s="15">
        <v>108</v>
      </c>
      <c r="B23"/>
      <c r="C23"/>
      <c r="D23"/>
    </row>
    <row r="24">
      <c r="A24" t="s" s="16">
        <v>101</v>
      </c>
      <c r="B24" t="str" s="13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Fonds Blanc de Veau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2026-10-31T04:06:55Z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2026-10-31T04:06:55Z</dcterms:modified>
  <cp:revision>1</cp:revision>
</cp:coreProperties>
</file>