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(POISSON)" sheetId="1" r:id="rId1"/>
    <sheet name="Fumet de poisson au vin blanc (" sheetId="2" r:id="rId2"/>
  </sheets>
</workbook>
</file>

<file path=xl/sharedStrings.xml><?xml version="1.0" encoding="utf-8"?>
<sst xmlns="http://schemas.openxmlformats.org/spreadsheetml/2006/main" count="31" uniqueCount="31">
  <si>
    <t>SAUCE SUPRÊME (POISSON)</t>
  </si>
  <si>
    <t>Annotations</t>
  </si>
  <si>
    <t>Quantité souhaitée</t>
  </si>
  <si>
    <t>pc</t>
  </si>
  <si>
    <t>référence : 100 pc</t>
  </si>
  <si>
    <t>SAUCE SUPRÊME (POISSON)  GRO_CDC_206SuPo</t>
  </si>
  <si>
    <t>Ingrédients</t>
  </si>
  <si>
    <t xml:space="preserve">    Fumet de poisson au vin blanc (collectivité) — voir l'onglet "Fumet de poisson au vin blanc ("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</si>
  <si>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</si>
  <si>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</si>
  <si>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</si>
  <si>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</si>
  <si>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</si>
  <si>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</si>
  <si>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</si>
  <si>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</si>
  <si>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</si>
  <si>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1.</t>
  </si>
  <si>
    <t>2.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</si>
  <si>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</si>
  <si>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</si>
  <si>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</si>
  <si>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CUIS.web — Portage du CUIS Clipper de 1992 par Palika &amp; Bernard Vandendaele (créateur du moteur récursif d'origine)</t>
  </si>
  <si>
    <t>Fumet de poisson au vin blanc (collectivité)</t>
  </si>
  <si>
    <t>Quantité totale à produire (cumulée)</t>
  </si>
  <si>
    <t>référence : 1 lt — lot unique couvrant tous les usages</t>
  </si>
  <si>
    <t>Fumet de poisson au vin blanc (collectivité)  GRO-FUMETV-POISS</t>
  </si>
  <si>
    <t xml:space="preserve">    EAU</t>
  </si>
  <si>
    <t xml:space="preserve">    Vin blanc sec de cuisson</t>
  </si>
  <si>
    <t xml:space="preserve">    Fumet de Poisson déshydraté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</si>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</sst>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8</v>
      </c>
      <c r="D6" t="s">
        <v>8</v>
      </c>
      <c r="E6" t="s" s="8"/>
    </row>
    <row r="7">
      <c r="A7"/>
      <c r="B7" t="s">
        <v>9</v>
      </c>
      <c r="C7" s="10">
        <f>B2*0.0006</f>
        <v>0.06</v>
      </c>
      <c r="D7" t="s">
        <v>10</v>
      </c>
      <c r="E7" t="s" s="8"/>
    </row>
    <row r="8">
      <c r="A8"/>
      <c r="B8" t="s">
        <v>11</v>
      </c>
      <c r="C8" s="10">
        <f>B2*0.00002</f>
        <v>0.002</v>
      </c>
      <c r="D8" t="s">
        <v>10</v>
      </c>
      <c r="E8" t="s" s="8"/>
    </row>
    <row r="9">
      <c r="A9"/>
      <c r="B9" t="s">
        <v>12</v>
      </c>
      <c r="C9" s="10">
        <f>B2*0.00006</f>
        <v>0.006</v>
      </c>
      <c r="D9" t="s">
        <v>10</v>
      </c>
      <c r="E9" t="s" s="8"/>
    </row>
    <row r="10">
      <c r="A10"/>
      <c r="B10" t="s">
        <v>13</v>
      </c>
      <c r="C10" s="10">
        <f>B2*0.00002</f>
        <v>0.002</v>
      </c>
      <c r="D10" t="s">
        <v>10</v>
      </c>
      <c r="E10" t="s" s="8"/>
    </row>
    <row r="11">
      <c r="A11"/>
      <c r="B11" t="s">
        <v>14</v>
      </c>
      <c r="C11" s="10">
        <f>B2*0.0065</f>
        <v>0.65</v>
      </c>
      <c r="D11" t="s">
        <v>10</v>
      </c>
      <c r="E11" t="s" s="8"/>
    </row>
    <row r="12">
      <c r="A12"/>
      <c r="B12" t="s">
        <v>15</v>
      </c>
      <c r="C12" s="10">
        <f>B2*0.0065</f>
        <v>0.65</v>
      </c>
      <c r="D12" t="s">
        <v>10</v>
      </c>
      <c r="E12" t="s" s="8"/>
    </row>
    <row r="13">
      <c r="A13"/>
      <c r="B13" t="s">
        <v>16</v>
      </c>
      <c r="C13" s="10">
        <f>B2*0.02</f>
        <v>2</v>
      </c>
      <c r="D13" t="s">
        <v>8</v>
      </c>
      <c r="E13" t="s" s="8"/>
    </row>
    <row r="14">
      <c r="A14"/>
      <c r="B14" t="s">
        <v>15</v>
      </c>
      <c r="C14" s="10">
        <f>B2*0.005</f>
        <v>0.5</v>
      </c>
      <c r="D14" t="s">
        <v>10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B2*0.08</f>
        <v>8</v>
      </c>
      <c r="D18" t="s">
        <v>8</v>
      </c>
      <c r="E18" t="s" s="8"/>
    </row>
    <row r="19">
      <c r="A19"/>
      <c r="B19" t="s">
        <v>9</v>
      </c>
      <c r="C19" s="10">
        <f>B2*0.0006</f>
        <v>0.06</v>
      </c>
      <c r="D19" t="s">
        <v>10</v>
      </c>
      <c r="E19" t="s" s="8"/>
    </row>
    <row r="20">
      <c r="A20"/>
      <c r="B20" t="s">
        <v>11</v>
      </c>
      <c r="C20" s="10">
        <f>B2*0.00002</f>
        <v>0.002</v>
      </c>
      <c r="D20" t="s">
        <v>10</v>
      </c>
      <c r="E20" t="s" s="8"/>
    </row>
    <row r="21">
      <c r="A21"/>
      <c r="B21" t="s">
        <v>12</v>
      </c>
      <c r="C21" s="10">
        <f>B2*0.00006</f>
        <v>0.006</v>
      </c>
      <c r="D21" t="s">
        <v>10</v>
      </c>
      <c r="E21" t="s" s="8"/>
    </row>
    <row r="22">
      <c r="A22"/>
      <c r="B22" t="s">
        <v>13</v>
      </c>
      <c r="C22" s="10">
        <f>B2*0.00002</f>
        <v>0.002</v>
      </c>
      <c r="D22" t="s">
        <v>10</v>
      </c>
      <c r="E22" t="s" s="8"/>
    </row>
    <row r="23">
      <c r="A23"/>
      <c r="B23" t="s">
        <v>14</v>
      </c>
      <c r="C23" s="10">
        <f>B2*0.0065</f>
        <v>0.65</v>
      </c>
      <c r="D23" t="s">
        <v>10</v>
      </c>
      <c r="E23" t="s" s="8"/>
    </row>
    <row r="24">
      <c r="A24"/>
      <c r="B24" t="s">
        <v>15</v>
      </c>
      <c r="C24" s="10">
        <f>B2*0.0065</f>
        <v>0.65</v>
      </c>
      <c r="D24" t="s">
        <v>10</v>
      </c>
      <c r="E24" t="s" s="8"/>
    </row>
    <row r="25">
      <c r="A25" t="s" s="11">
        <v>20</v>
      </c>
      <c r="B25" t="s" s="12">
        <v>21</v>
      </c>
      <c r="C25"/>
      <c r="D25"/>
      <c r="E25" t="s" s="8"/>
    </row>
    <row r="26">
      <c r="A26"/>
      <c r="B26" t="s">
        <v>16</v>
      </c>
      <c r="C26" s="10">
        <f>B2*0.02</f>
        <v>2</v>
      </c>
      <c r="D26" t="s">
        <v>8</v>
      </c>
      <c r="E26" t="s" s="8"/>
    </row>
    <row r="27">
      <c r="A27"/>
      <c r="B27" t="s">
        <v>15</v>
      </c>
      <c r="C27" s="10">
        <f>B2*0.005</f>
        <v>0.5</v>
      </c>
      <c r="D27" t="s">
        <v>10</v>
      </c>
      <c r="E27" t="s" s="8"/>
    </row>
    <row r="28">
      <c r="A28" t="s" s="13">
        <v>22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8</v>
      </c>
      <c r="C2" t="s">
        <v>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B2*0.785</f>
        <v>6.28</v>
      </c>
      <c r="D6" t="s">
        <v>8</v>
      </c>
      <c r="E6" t="s" s="8"/>
    </row>
    <row r="7">
      <c r="A7"/>
      <c r="B7" t="s">
        <v>28</v>
      </c>
      <c r="C7" s="10">
        <f>B2*0.2</f>
        <v>1.6</v>
      </c>
      <c r="D7" t="s">
        <v>8</v>
      </c>
      <c r="E7" t="s" s="8"/>
    </row>
    <row r="8">
      <c r="A8"/>
      <c r="B8" t="s">
        <v>29</v>
      </c>
      <c r="C8" s="10">
        <f>B2*0.015</f>
        <v>0.12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30</v>
      </c>
      <c r="C10"/>
      <c r="D10"/>
      <c r="E10" t="s" s="8"/>
    </row>
    <row r="11">
      <c r="A11"/>
      <c r="B11" t="s">
        <v>27</v>
      </c>
      <c r="C11" s="10">
        <f>B2*0.785</f>
        <v>6.28</v>
      </c>
      <c r="D11" t="s">
        <v>8</v>
      </c>
      <c r="E11" t="s" s="8"/>
    </row>
    <row r="12">
      <c r="A12"/>
      <c r="B12" t="s">
        <v>28</v>
      </c>
      <c r="C12" s="10">
        <f>B2*0.2</f>
        <v>1.6</v>
      </c>
      <c r="D12" t="s">
        <v>8</v>
      </c>
      <c r="E12" t="s" s="8"/>
    </row>
    <row r="13">
      <c r="A13"/>
      <c r="B13" t="s">
        <v>29</v>
      </c>
      <c r="C13" s="10">
        <f>B2*0.015</f>
        <v>0.12</v>
      </c>
      <c r="D13" t="s">
        <v>10</v>
      </c>
      <c r="E13" t="s" s="8"/>
    </row>
    <row r="14">
      <c r="A14" t="s" s="13">
        <v>22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2026-09-15T21:45:58Z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2026-09-15T21:45:58Z</dcterms:modified>
  <cp:revision>1</cp:revision>
</cp:coreProperties>
</file>