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<sst xmlns="http://schemas.openxmlformats.org/spreadsheetml/2006/main" count="85" uniqueCount="85">
  <si>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</si>
  <si>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</si>
  <si>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SAUCE ROQUEFORT</t>
  </si>
  <si>
    <t>Code</t>
  </si>
  <si>
    <t>GRO_CDC_200Ro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</si>
  <si>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</si>
  <si>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</si>
  <si>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</si>
  <si>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</si>
  <si>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</si>
  <si>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</si>
  <si>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</si>
  <si>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</si>
  <si>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</si>
  <si>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</si>
  <si>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</si>
  <si>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</si>
  <si>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</si>
  <si>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</si>
  <si>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</si>
  <si>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</si>
  <si>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</si>
  <si>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</si>
  <si>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</si>
  <si>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</si>
  <si>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</si>
  <si>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</si>
  <si>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</si>
  <si>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</si>
  <si>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</si>
  <si>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</si>
  <si>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</si>
  <si>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</si>
  <si>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</si>
  <si>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</si>
  <si>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</si>
  <si>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</si>
  <si>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</si>
  <si>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</si>
  <si>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</si>
  <si>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</si>
  <si>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</si>
  <si>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</si>
  <si>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</si>
  <si>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</si>
  <si>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</si>
  <si>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</si>
  <si>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</si>
  <si>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</si>
  <si>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</si>
  <si>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</si>
  <si>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</si>
  <si>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</si>
  <si>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</si>
  <si>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</si>
  <si>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</si>
  <si>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</si>
  <si>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</si>
  <si>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</si>
  <si>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</si>
  <si>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</si>
  <si>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</si>
  <si>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</si>
  <si>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</si>
  <si>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</si>
  <si>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</si>
  <si>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</si>
  <si>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</si>
  <si>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</si>
  <si>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</si>
  <si>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</si>
  <si>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</si>
  <si>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</si>
  <si>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</si>
  <si>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</si>
  <si>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</si>
  <si>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</si>
  <si>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</si>
  <si>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le roquefort ou le bleu d'Auvergne émietté et faire monter la sauce au mixeur.</t>
  </si>
  <si>
    <t>SAUCE CRÈME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</si>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</sst>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33.2428</v>
      </c>
    </row>
    <row r="12">
      <c r="A12" t="s" s="3">
        <v>16</v>
      </c>
      <c r="B12" s="4">
        <v>0.332428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33.2428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42</v>
      </c>
      <c r="D11" s="9">
        <v>0.5</v>
      </c>
      <c r="E11" s="11">
        <f>D11*$B$2</f>
        <v>0.5</v>
      </c>
      <c r="F11" t="s">
        <v>34</v>
      </c>
      <c r="G11" s="4">
        <f>E11*22.58</f>
        <v>11.29</v>
      </c>
    </row>
    <row r="12">
      <c r="A12" t="s">
        <v>45</v>
      </c>
      <c r="B12" t="s">
        <v>46</v>
      </c>
      <c r="C12" t="s">
        <v>47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48</v>
      </c>
      <c r="B13" t="s">
        <v>49</v>
      </c>
      <c r="C13" t="s">
        <v>50</v>
      </c>
      <c r="D13" s="9">
        <v>2.5</v>
      </c>
      <c r="E13" s="11">
        <f>D13*$B$2</f>
        <v>2.5</v>
      </c>
      <c r="F13" t="s">
        <v>51</v>
      </c>
      <c r="G13" s="4">
        <f>E13*2.2</f>
        <v>5.5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24</v>
      </c>
      <c r="F3" t="s">
        <v>61</v>
      </c>
    </row>
    <row r="4">
      <c r="A4">
        <v>2</v>
      </c>
      <c r="B4" t="s">
        <v>63</v>
      </c>
      <c r="C4" t="s">
        <v>64</v>
      </c>
      <c r="D4" s="11">
        <v>7.5</v>
      </c>
      <c r="E4" t="s">
        <v>51</v>
      </c>
      <c r="F4" t="s">
        <v>42</v>
      </c>
    </row>
    <row r="5">
      <c r="A5">
        <v>2</v>
      </c>
      <c r="B5" t="s">
        <v>65</v>
      </c>
      <c r="C5" t="s">
        <v>64</v>
      </c>
      <c r="D5" s="11">
        <v>0.003</v>
      </c>
      <c r="E5" t="s">
        <v>34</v>
      </c>
      <c r="F5" t="s">
        <v>33</v>
      </c>
    </row>
    <row r="6">
      <c r="A6">
        <v>2</v>
      </c>
      <c r="B6" t="s">
        <v>66</v>
      </c>
      <c r="C6" t="s">
        <v>64</v>
      </c>
      <c r="D6" s="11">
        <v>0.65</v>
      </c>
      <c r="E6" t="s">
        <v>34</v>
      </c>
      <c r="F6" t="s">
        <v>39</v>
      </c>
    </row>
    <row r="7">
      <c r="A7">
        <v>2</v>
      </c>
      <c r="B7" t="s">
        <v>67</v>
      </c>
      <c r="C7" t="s">
        <v>64</v>
      </c>
      <c r="D7" s="11">
        <v>0.65</v>
      </c>
      <c r="E7" t="s">
        <v>34</v>
      </c>
      <c r="F7" t="s">
        <v>47</v>
      </c>
    </row>
    <row r="8">
      <c r="A8">
        <v>2</v>
      </c>
      <c r="B8" t="s">
        <v>68</v>
      </c>
      <c r="C8" t="s">
        <v>64</v>
      </c>
      <c r="D8" s="11">
        <v>0.1</v>
      </c>
      <c r="E8" t="s">
        <v>34</v>
      </c>
      <c r="F8" t="s">
        <v>54</v>
      </c>
    </row>
    <row r="9">
      <c r="A9">
        <v>2</v>
      </c>
      <c r="B9" t="s">
        <v>69</v>
      </c>
      <c r="C9" t="s">
        <v>64</v>
      </c>
      <c r="D9" s="11">
        <v>0.006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64</v>
      </c>
      <c r="D10" s="11">
        <v>2.5</v>
      </c>
      <c r="E10" t="s">
        <v>51</v>
      </c>
      <c r="F10" t="s">
        <v>50</v>
      </c>
    </row>
    <row r="11">
      <c r="A11">
        <v>1</v>
      </c>
      <c r="B11" t="s">
        <v>71</v>
      </c>
      <c r="C11" t="s">
        <v>64</v>
      </c>
      <c r="D11" s="11">
        <v>0.5</v>
      </c>
      <c r="E11" t="s">
        <v>34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79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83</v>
      </c>
      <c r="C6" s="11">
        <f>'Besoins'!$B$2*100</f>
        <v>100</v>
      </c>
      <c r="D6" t="s">
        <v>24</v>
      </c>
    </row>
    <row r="7">
      <c r="A7"/>
      <c r="B7" t="str">
        <f>Besoins!B11</f>
        <v>ROQUEFORT 32% MG AOC demi pain</v>
      </c>
      <c r="C7" s="11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5">
        <v>84</v>
      </c>
      <c r="B9"/>
      <c r="C9"/>
      <c r="D9"/>
    </row>
    <row r="10">
      <c r="A10" t="s" s="16">
        <v>82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11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11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11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11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2026-09-16T00:06:21Z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2026-09-16T00:06:21Z</dcterms:modified>
  <cp:revision>1</cp:revision>
</cp:coreProperties>
</file>