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OTAGE CRÈME DE LÉGUMES (CHAMPI" sheetId="1" r:id="rId1"/>
  </sheets>
</workbook>
</file>

<file path=xl/sharedStrings.xml><?xml version="1.0" encoding="utf-8"?>
<sst xmlns="http://schemas.openxmlformats.org/spreadsheetml/2006/main" count="25" uniqueCount="25">
  <si>
    <t>POTAGE CRÈME DE LÉGUMES (CHAMPIGNON)</t>
  </si>
  <si>
    <t>Annotations</t>
  </si>
  <si>
    <t>Quantité souhaitée</t>
  </si>
  <si>
    <t>pc</t>
  </si>
  <si>
    <t>référence : 100 pc</t>
  </si>
  <si>
    <t>POTAGE CRÈME DE LÉGUMES (CHAMPIGNON)  GRO_CDC_043C</t>
  </si>
  <si>
    <t>Ingrédients</t>
  </si>
  <si>
    <t xml:space="preserve">    POIREAU France cat.I</t>
  </si>
  <si>
    <t>kg</t>
  </si>
  <si>
    <t xml:space="preserve">    POMME DE TERRE basique div.var.cons France lavée cat.I 40-70mm sac 10kg</t>
  </si>
  <si>
    <t xml:space="preserve">    Champignons émincés surgelés</t>
  </si>
  <si>
    <t xml:space="preserve">    Beurre doux 82% MG plaquette</t>
  </si>
  <si>
    <t xml:space="preserve">    Farine de blé T55</t>
  </si>
  <si>
    <t xml:space="preserve">    Fond blanc de veau reconstitue</t>
  </si>
  <si>
    <t>lt</t>
  </si>
  <si>
    <t xml:space="preserve">    Crème fraîche liquide 15% MG allégée</t>
  </si>
  <si>
    <t xml:space="preserve">    Gros sel de mer</t>
  </si>
  <si>
    <t xml:space="preserve">    Poivre noir moulu</t>
  </si>
  <si>
    <t>1.</t>
  </si>
  <si>
    <t>2.</t>
  </si>
  <si>
    <t>3.</t>
  </si>
  <si>
    <t>4.</t>
  </si>
  <si>
    <t>Servir - Servir le potage dans une assiette ou dans un bol. Decorer de quelques pluches de cerfeuil au depart de l'assiette (facultatif).</t>
  </si>
  <si>
    <t>5.</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</si>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</sst>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B2*0.05</f>
        <v>5</v>
      </c>
      <c r="D6" t="s">
        <v>8</v>
      </c>
      <c r="E6" t="s" s="8"/>
    </row>
    <row r="7">
      <c r="A7"/>
      <c r="B7" t="s">
        <v>9</v>
      </c>
      <c r="C7" s="10">
        <f>B2*0.1</f>
        <v>10</v>
      </c>
      <c r="D7" t="s">
        <v>8</v>
      </c>
      <c r="E7" t="s" s="8"/>
    </row>
    <row r="8">
      <c r="A8"/>
      <c r="B8" t="s">
        <v>10</v>
      </c>
      <c r="C8" s="10">
        <f>B2*0.1</f>
        <v>10</v>
      </c>
      <c r="D8" t="s">
        <v>8</v>
      </c>
      <c r="E8" t="s" s="8"/>
    </row>
    <row r="9">
      <c r="A9"/>
      <c r="B9" t="s">
        <v>11</v>
      </c>
      <c r="C9" s="10">
        <f>B2*0.015</f>
        <v>1.5</v>
      </c>
      <c r="D9" t="s">
        <v>8</v>
      </c>
      <c r="E9" t="s" s="8"/>
    </row>
    <row r="10">
      <c r="A10"/>
      <c r="B10" t="s">
        <v>12</v>
      </c>
      <c r="C10" s="10">
        <f>B2*0.005</f>
        <v>0.5</v>
      </c>
      <c r="D10" t="s">
        <v>8</v>
      </c>
      <c r="E10" t="s" s="8"/>
    </row>
    <row r="11">
      <c r="A11"/>
      <c r="B11" t="s">
        <v>13</v>
      </c>
      <c r="C11" s="10">
        <f>B2*0.2</f>
        <v>20</v>
      </c>
      <c r="D11" t="s">
        <v>14</v>
      </c>
      <c r="E11" t="s" s="8"/>
    </row>
    <row r="12">
      <c r="A12"/>
      <c r="B12" t="s">
        <v>15</v>
      </c>
      <c r="C12" s="10">
        <f>B2*0.04</f>
        <v>4</v>
      </c>
      <c r="D12" t="s">
        <v>14</v>
      </c>
      <c r="E12" t="s" s="8"/>
    </row>
    <row r="13">
      <c r="A13"/>
      <c r="B13" t="s">
        <v>16</v>
      </c>
      <c r="C13" s="10">
        <f>B2*0.00073</f>
        <v>0.073</v>
      </c>
      <c r="D13" t="s">
        <v>8</v>
      </c>
      <c r="E13" t="s" s="8"/>
    </row>
    <row r="14">
      <c r="A14"/>
      <c r="B14" t="s">
        <v>17</v>
      </c>
      <c r="C14" s="10">
        <f>B2*0.00007</f>
        <v>0.007</v>
      </c>
      <c r="D14" t="s">
        <v>8</v>
      </c>
      <c r="E14" t="s" s="8"/>
    </row>
    <row r="15">
      <c r="A15"/>
      <c r="B15"/>
      <c r="C15"/>
      <c r="D15"/>
      <c r="E15" t="s" s="8"/>
    </row>
    <row r="16">
      <c r="A16" t="s" s="11">
        <v>18</v>
      </c>
      <c r="B16" t="inlineStr" s="12">
        <is>
          <t>Mise en place du poste de travail - Verifier les D.L.C., peser les denrees, selectionner le materiel necessaire. Laver et desinfecter le materiel et le poste de travail en suivant les protocoles.</t>
        </is>
      </c>
      <c r="C16"/>
      <c r="D16"/>
      <c r="E16" t="s" s="8"/>
    </row>
    <row r="17">
      <c r="A17" t="s" s="11">
        <v>19</v>
      </c>
      <c r="B17" t="inlineStr" s="12">
        <is>
          <t>Preparations preliminaires - Eplucher, laver et desinfecter les pommes de terre suivant la procedure. Tailler grossierement les pommes de terre. Reserver. Deconditionner les legumes surgeles suivant la procedure.</t>
        </is>
      </c>
      <c r="C17"/>
      <c r="D17"/>
      <c r="E17" t="s" s="8"/>
    </row>
    <row r="18">
      <c r="A18"/>
      <c r="B18" t="s">
        <v>7</v>
      </c>
      <c r="C18" s="10">
        <f>B2*0.05</f>
        <v>5</v>
      </c>
      <c r="D18" t="s">
        <v>8</v>
      </c>
      <c r="E18" t="s" s="8"/>
    </row>
    <row r="19">
      <c r="A19"/>
      <c r="B19" t="s">
        <v>9</v>
      </c>
      <c r="C19" s="10">
        <f>B2*0.1</f>
        <v>10</v>
      </c>
      <c r="D19" t="s">
        <v>8</v>
      </c>
      <c r="E19" t="s" s="8"/>
    </row>
    <row r="20">
      <c r="A20" t="s" s="11">
        <v>20</v>
      </c>
      <c r="B20" t="inlineStr" s="12">
        <is>
          <t>Marquer la cuisson du potage - Dans un rondeau, faire suer au beurre les poireaux emincés. Cuire 10 minutes sans coloration. Ajouter la farine. Melanger. Laisser cuire, sans coloration, la farine qui formera avec le beurre un roux. Mouiller avec 20 litres d'eau. Porter a ebullition. Realiser directement avec l'eau de mouillement le fond blanc de veau, a partir de fond dehydrate. Ajouter les pommes de terre et le legume choisi. Saler avec le gros sel. Cuire pendant 45 minutes environ. Verifier la cuisson et l'assaisonnement. Au terme de la cuisson, mixer le potage. Ajouter la creme fraiche et mixer a nouveau pour donner de l'onctuosite. Maintenir au chaud au bain-marie. Tamponner la surface avec des parcelles de beurre. Couvrir.</t>
        </is>
      </c>
      <c r="C20"/>
      <c r="D20"/>
      <c r="E20" t="s" s="8"/>
    </row>
    <row r="21">
      <c r="A21"/>
      <c r="B21" t="s">
        <v>7</v>
      </c>
      <c r="C21" s="10">
        <f>B2*0.05</f>
        <v>5</v>
      </c>
      <c r="D21" t="s">
        <v>8</v>
      </c>
      <c r="E21" t="s" s="8"/>
    </row>
    <row r="22">
      <c r="A22"/>
      <c r="B22" t="s">
        <v>9</v>
      </c>
      <c r="C22" s="10">
        <f>B2*0.1</f>
        <v>10</v>
      </c>
      <c r="D22" t="s">
        <v>8</v>
      </c>
      <c r="E22" t="s" s="8"/>
    </row>
    <row r="23">
      <c r="A23"/>
      <c r="B23" t="s">
        <v>10</v>
      </c>
      <c r="C23" s="10">
        <f>B2*0.1</f>
        <v>10</v>
      </c>
      <c r="D23" t="s">
        <v>8</v>
      </c>
      <c r="E23" t="s" s="8"/>
    </row>
    <row r="24">
      <c r="A24"/>
      <c r="B24" t="s">
        <v>11</v>
      </c>
      <c r="C24" s="10">
        <f>B2*0.015</f>
        <v>1.5</v>
      </c>
      <c r="D24" t="s">
        <v>8</v>
      </c>
      <c r="E24" t="s" s="8"/>
    </row>
    <row r="25">
      <c r="A25"/>
      <c r="B25" t="s">
        <v>12</v>
      </c>
      <c r="C25" s="10">
        <f>B2*0.005</f>
        <v>0.5</v>
      </c>
      <c r="D25" t="s">
        <v>8</v>
      </c>
      <c r="E25" t="s" s="8"/>
    </row>
    <row r="26">
      <c r="A26"/>
      <c r="B26" t="s">
        <v>13</v>
      </c>
      <c r="C26" s="10">
        <f>B2*0.2</f>
        <v>20</v>
      </c>
      <c r="D26" t="s">
        <v>14</v>
      </c>
      <c r="E26" t="s" s="8"/>
    </row>
    <row r="27">
      <c r="A27"/>
      <c r="B27" t="s">
        <v>15</v>
      </c>
      <c r="C27" s="10">
        <f>B2*0.04</f>
        <v>4</v>
      </c>
      <c r="D27" t="s">
        <v>14</v>
      </c>
      <c r="E27" t="s" s="8"/>
    </row>
    <row r="28">
      <c r="A28"/>
      <c r="B28" t="s">
        <v>16</v>
      </c>
      <c r="C28" s="10">
        <f>B2*0.00073</f>
        <v>0.073</v>
      </c>
      <c r="D28" t="s">
        <v>8</v>
      </c>
      <c r="E28" t="s" s="8"/>
    </row>
    <row r="29">
      <c r="A29"/>
      <c r="B29" t="s">
        <v>17</v>
      </c>
      <c r="C29" s="10">
        <f>B2*0.00007</f>
        <v>0.007</v>
      </c>
      <c r="D29" t="s">
        <v>8</v>
      </c>
      <c r="E29" t="s" s="8"/>
    </row>
    <row r="30">
      <c r="A30" t="s" s="11">
        <v>21</v>
      </c>
      <c r="B30" t="s" s="12">
        <v>22</v>
      </c>
      <c r="C30"/>
      <c r="D30"/>
      <c r="E30" t="s" s="8"/>
    </row>
    <row r="31">
      <c r="A31" t="s" s="11">
        <v>23</v>
      </c>
      <c r="B31" t="inlineStr" s="12">
        <is>
          <t>Suggestions - Ce type de potage peut se faire avec des legumes secs, a la place du legume principal. La liaison peut se faire avec des pommes de terre dehydratees.</t>
        </is>
      </c>
      <c r="C31"/>
      <c r="D31"/>
      <c r="E31" t="s" s="8"/>
    </row>
    <row r="32">
      <c r="A32" t="s" s="13">
        <v>24</v>
      </c>
      <c r="B32"/>
      <c r="C32"/>
      <c r="D32"/>
      <c r="E32" t="s" s="8"/>
    </row>
  </sheetData>
  <sheetProtection sheet="1" formatRows="0" formatColumns="0"/>
  <mergeCells count="8">
    <mergeCell ref="A1:D1"/>
    <mergeCell ref="A4:D4"/>
    <mergeCell ref="B16:D16"/>
    <mergeCell ref="B17:D17"/>
    <mergeCell ref="B20:D20"/>
    <mergeCell ref="B30:D30"/>
    <mergeCell ref="B31:D31"/>
    <mergeCell ref="A32:D3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2026-09-15T21:54:43Z</dcterms:created>
  <dc:title>POTAGE CRÈME DE LÉGUMES (CHAMPI</dc:title>
  <dc:subject/>
  <dc:creator>CUIS.web</dc:creator>
  <cp:lastModifiedBy/>
  <cp:keywords/>
  <dc:description>Export automatique — moteur récursif d'origine : Bernard Vandendaele</dc:description>
  <cp:category/>
  <dc:language>en-US</dc:language>
  <dcterms:modified xsi:type="dcterms:W3CDTF">2026-09-15T21:54:43Z</dcterms:modified>
  <cp:revision>1</cp:revision>
</cp:coreProperties>
</file>