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EUFS BROUILLES A LA PORTUGAISE" sheetId="1" r:id="rId1"/>
  </sheets>
</workbook>
</file>

<file path=xl/sharedStrings.xml><?xml version="1.0" encoding="utf-8"?>
<sst xmlns="http://schemas.openxmlformats.org/spreadsheetml/2006/main" count="32" uniqueCount="32">
  <si>
    <t>OEUFS BROUILLES A LA PORTUGAISE</t>
  </si>
  <si>
    <t>Annotations</t>
  </si>
  <si>
    <t>Quantité souhaitée</t>
  </si>
  <si>
    <t>pc</t>
  </si>
  <si>
    <t>référence : 100 pc</t>
  </si>
  <si>
    <t>OEUFS BROUILLES A LA PORTUGAISE  GRO_CDC_050</t>
  </si>
  <si>
    <t>Ingrédients</t>
  </si>
  <si>
    <t xml:space="preserve">    OEUF (ml) (conv.)</t>
  </si>
  <si>
    <t>lt</t>
  </si>
  <si>
    <t xml:space="preserve">    Beurre doux 82% MG plaquette</t>
  </si>
  <si>
    <t>kg</t>
  </si>
  <si>
    <t xml:space="preserve">    Crème liquide 30% MG UHT</t>
  </si>
  <si>
    <t xml:space="preserve">    Tomates en dés surgelées IQF</t>
  </si>
  <si>
    <t xml:space="preserve">    Échalotte hachée IQF</t>
  </si>
  <si>
    <t xml:space="preserve">    Ail haché IQF</t>
  </si>
  <si>
    <t xml:space="preserve">    Herbes de Provence sachet 1kg</t>
  </si>
  <si>
    <t xml:space="preserve">    PERSIL simple France botte</t>
  </si>
  <si>
    <t xml:space="preserve">    CERFEUIL France botte</t>
  </si>
  <si>
    <t xml:space="preserve">    sucre semoule</t>
  </si>
  <si>
    <t xml:space="preserve">    Sel fin de cuisine</t>
  </si>
  <si>
    <t xml:space="preserve">    Poivre noir moulu</t>
  </si>
  <si>
    <t xml:space="preserve">    Huile de tournesol raffinée vrac</t>
  </si>
  <si>
    <t>1.</t>
  </si>
  <si>
    <t>Mise en place du poste de travail - Verifier les DLC, peser les denrees, selectionner le materiel.</t>
  </si>
  <si>
    <t>2.</t>
  </si>
  <si>
    <t>3.</t>
  </si>
  <si>
    <t>4.</t>
  </si>
  <si>
    <t>Preparer les oeufs pour la cuisson - Ajouter les 2/3 de la fondue de tomate aux oeufs, melanger au fouet.</t>
  </si>
  <si>
    <t>5.</t>
  </si>
  <si>
    <t>6.</t>
  </si>
  <si>
    <t>Dresser et servir - Servir a la louche a bec, decorer d'un bouquet de fondue de tomate, persil et cerfeuil hache.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</si>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</sst>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3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20</v>
      </c>
      <c r="D6" t="s">
        <v>8</v>
      </c>
      <c r="E6" t="s" s="8"/>
    </row>
    <row r="7">
      <c r="A7"/>
      <c r="B7" t="s">
        <v>9</v>
      </c>
      <c r="C7" s="10">
        <f>B2*0.0075</f>
        <v>0.75</v>
      </c>
      <c r="D7" t="s">
        <v>10</v>
      </c>
      <c r="E7" t="s" s="8"/>
    </row>
    <row r="8">
      <c r="A8"/>
      <c r="B8" t="s">
        <v>9</v>
      </c>
      <c r="C8" s="10">
        <f>B2*0.003</f>
        <v>0.3</v>
      </c>
      <c r="D8" t="s">
        <v>10</v>
      </c>
      <c r="E8" t="s" s="8"/>
    </row>
    <row r="9">
      <c r="A9"/>
      <c r="B9" t="s">
        <v>11</v>
      </c>
      <c r="C9" s="10">
        <f>B2*0.03</f>
        <v>3</v>
      </c>
      <c r="D9" t="s">
        <v>8</v>
      </c>
      <c r="E9" t="s" s="8"/>
    </row>
    <row r="10">
      <c r="A10"/>
      <c r="B10" t="s">
        <v>12</v>
      </c>
      <c r="C10" s="10">
        <f>B2*0.125</f>
        <v>12.5</v>
      </c>
      <c r="D10" t="s">
        <v>10</v>
      </c>
      <c r="E10" t="s" s="8"/>
    </row>
    <row r="11">
      <c r="A11"/>
      <c r="B11" t="s">
        <v>13</v>
      </c>
      <c r="C11" s="10">
        <f>B2*0.01</f>
        <v>1</v>
      </c>
      <c r="D11" t="s">
        <v>10</v>
      </c>
      <c r="E11" t="s" s="8"/>
    </row>
    <row r="12">
      <c r="A12"/>
      <c r="B12" t="s">
        <v>14</v>
      </c>
      <c r="C12" s="10">
        <f>B2*0.0015</f>
        <v>0.15</v>
      </c>
      <c r="D12" t="s">
        <v>10</v>
      </c>
      <c r="E12" t="s" s="8"/>
    </row>
    <row r="13">
      <c r="A13"/>
      <c r="B13" t="s">
        <v>15</v>
      </c>
      <c r="C13" s="10">
        <f>B2*0.0001</f>
        <v>0.01</v>
      </c>
      <c r="D13" t="s">
        <v>10</v>
      </c>
      <c r="E13" t="s" s="8"/>
    </row>
    <row r="14">
      <c r="A14"/>
      <c r="B14" t="s">
        <v>16</v>
      </c>
      <c r="C14" s="10">
        <f>B2*0.002</f>
        <v>0.2</v>
      </c>
      <c r="D14" t="s">
        <v>10</v>
      </c>
      <c r="E14" t="s" s="8"/>
    </row>
    <row r="15">
      <c r="A15"/>
      <c r="B15" t="s">
        <v>17</v>
      </c>
      <c r="C15" s="10">
        <f>B2*0.001</f>
        <v>0.1</v>
      </c>
      <c r="D15" t="s">
        <v>10</v>
      </c>
      <c r="E15" t="s" s="8"/>
    </row>
    <row r="16">
      <c r="A16"/>
      <c r="B16" t="s">
        <v>18</v>
      </c>
      <c r="C16" s="10">
        <f>B2*0.00015</f>
        <v>0.015</v>
      </c>
      <c r="D16" t="s">
        <v>10</v>
      </c>
      <c r="E16" t="s" s="8"/>
    </row>
    <row r="17">
      <c r="A17"/>
      <c r="B17" t="s">
        <v>19</v>
      </c>
      <c r="C17" s="10">
        <f>B2*0.00145</f>
        <v>0.145</v>
      </c>
      <c r="D17" t="s">
        <v>10</v>
      </c>
      <c r="E17" t="s" s="8"/>
    </row>
    <row r="18">
      <c r="A18"/>
      <c r="B18" t="s">
        <v>20</v>
      </c>
      <c r="C18" s="10">
        <f>B2*0.00025</f>
        <v>0.025</v>
      </c>
      <c r="D18" t="s">
        <v>10</v>
      </c>
      <c r="E18" t="s" s="8"/>
    </row>
    <row r="19">
      <c r="A19"/>
      <c r="B19" t="s">
        <v>21</v>
      </c>
      <c r="C19" s="10">
        <f>B2*0.0025</f>
        <v>0.25</v>
      </c>
      <c r="D19" t="s">
        <v>8</v>
      </c>
      <c r="E19" t="s" s="8"/>
    </row>
    <row r="20">
      <c r="A20"/>
      <c r="B20"/>
      <c r="C20"/>
      <c r="D20"/>
      <c r="E20" t="s" s="8"/>
    </row>
    <row r="21">
      <c r="A21" t="s" s="11">
        <v>22</v>
      </c>
      <c r="B21" t="s" s="12">
        <v>23</v>
      </c>
      <c r="C21"/>
      <c r="D21"/>
      <c r="E21" t="s" s="8"/>
    </row>
    <row r="22">
      <c r="A22" t="s" s="11">
        <v>24</v>
      </c>
      <c r="B22" t="inlineStr" s="12">
        <is>
          <t>Preparations preliminaires - Deconditionner les oeufs pasteurises dans la cuve du batteur, saler, poivrer, melanger au fouet. Hacher l'ail, le persil et le cerfeuil.</t>
        </is>
      </c>
      <c r="C22"/>
      <c r="D22"/>
      <c r="E22" t="s" s="8"/>
    </row>
    <row r="23">
      <c r="A23"/>
      <c r="B23" t="s">
        <v>7</v>
      </c>
      <c r="C23" s="10">
        <f>B2*0.2</f>
        <v>20</v>
      </c>
      <c r="D23" t="s">
        <v>8</v>
      </c>
      <c r="E23" t="s" s="8"/>
    </row>
    <row r="24">
      <c r="A24" t="s" s="11">
        <v>25</v>
      </c>
      <c r="B24" t="inlineStr" s="12">
        <is>
          <t>Cuire la fondue de tomate - Faire suer les echalotes au beurre. Ajouter la tomate en cubes, l'ail, les herbes de Provence, sel, poivre. Cuire a couvert a feu doux jusqu'a obtention de la fondue. Debarrasser, refroidir, reserver au froid.</t>
        </is>
      </c>
      <c r="C24"/>
      <c r="D24"/>
      <c r="E24" t="s" s="8"/>
    </row>
    <row r="25">
      <c r="A25"/>
      <c r="B25" t="s">
        <v>12</v>
      </c>
      <c r="C25" s="10">
        <f>B2*0.125</f>
        <v>12.5</v>
      </c>
      <c r="D25" t="s">
        <v>10</v>
      </c>
      <c r="E25" t="s" s="8"/>
    </row>
    <row r="26">
      <c r="A26"/>
      <c r="B26" t="s">
        <v>13</v>
      </c>
      <c r="C26" s="10">
        <f>B2*0.01</f>
        <v>1</v>
      </c>
      <c r="D26" t="s">
        <v>10</v>
      </c>
      <c r="E26" t="s" s="8"/>
    </row>
    <row r="27">
      <c r="A27"/>
      <c r="B27" t="s">
        <v>14</v>
      </c>
      <c r="C27" s="10">
        <f>B2*0.0015</f>
        <v>0.15</v>
      </c>
      <c r="D27" t="s">
        <v>10</v>
      </c>
      <c r="E27" t="s" s="8"/>
    </row>
    <row r="28">
      <c r="A28"/>
      <c r="B28" t="s">
        <v>15</v>
      </c>
      <c r="C28" s="10">
        <f>B2*0.0001</f>
        <v>0.01</v>
      </c>
      <c r="D28" t="s">
        <v>10</v>
      </c>
      <c r="E28" t="s" s="8"/>
    </row>
    <row r="29">
      <c r="A29" t="s" s="11">
        <v>26</v>
      </c>
      <c r="B29" t="s" s="12">
        <v>27</v>
      </c>
      <c r="C29"/>
      <c r="D29"/>
      <c r="E29" t="s" s="8"/>
    </row>
    <row r="30">
      <c r="A30" t="s" s="11">
        <v>28</v>
      </c>
      <c r="B30" t="inlineStr" s="12">
        <is>
          <t>Cuire les oeufs - Huiler et beurrer le fond de la sauteuse chaude. Verser les oeufs, faire coaguler en remuant. Ajouter la creme fraiche. Battre au fouet pour homogeneiser. Maintenir a +63C.</t>
        </is>
      </c>
      <c r="C30"/>
      <c r="D30"/>
      <c r="E30" t="s" s="8"/>
    </row>
    <row r="31">
      <c r="A31"/>
      <c r="B31" t="s">
        <v>21</v>
      </c>
      <c r="C31" s="10">
        <f>B2*0.0025</f>
        <v>0.25</v>
      </c>
      <c r="D31" t="s">
        <v>8</v>
      </c>
      <c r="E31" t="s" s="8"/>
    </row>
    <row r="32">
      <c r="A32" t="s" s="11">
        <v>29</v>
      </c>
      <c r="B32" t="s" s="12">
        <v>30</v>
      </c>
      <c r="C32"/>
      <c r="D32"/>
      <c r="E32" t="s" s="8"/>
    </row>
    <row r="33">
      <c r="A33" t="s" s="13">
        <v>31</v>
      </c>
      <c r="B33"/>
      <c r="C33"/>
      <c r="D33"/>
      <c r="E33" t="s" s="8"/>
    </row>
  </sheetData>
  <sheetProtection sheet="1" formatRows="0" formatColumns="0"/>
  <mergeCells count="9">
    <mergeCell ref="A1:D1"/>
    <mergeCell ref="A4:D4"/>
    <mergeCell ref="B21:D21"/>
    <mergeCell ref="B22:D22"/>
    <mergeCell ref="B24:D24"/>
    <mergeCell ref="B29:D29"/>
    <mergeCell ref="B30:D30"/>
    <mergeCell ref="B32:D32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2026-09-15T21:11:26Z</dcterms:created>
  <dc:title>OEUFS BROUILLES A LA PORTUGAISE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2026-09-15T21:11:26Z</dcterms:modified>
  <cp:revision>1</cp:revision>
</cp:coreProperties>
</file>