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EUFS A LA TRIPE" sheetId="1" r:id="rId1"/>
  </sheets>
</workbook>
</file>

<file path=xl/sharedStrings.xml><?xml version="1.0" encoding="utf-8"?>
<sst xmlns="http://schemas.openxmlformats.org/spreadsheetml/2006/main" count="29" uniqueCount="29">
  <si>
    <t>OEUFS A LA TRIPE</t>
  </si>
  <si>
    <t>Annotations</t>
  </si>
  <si>
    <t>Quantité souhaitée</t>
  </si>
  <si>
    <t>pc</t>
  </si>
  <si>
    <t>référence : 100 pc</t>
  </si>
  <si>
    <t>OEUFS A LA TRIPE  GRO_CDC_049</t>
  </si>
  <si>
    <t>Ingrédients</t>
  </si>
  <si>
    <t xml:space="preserve">    OEUF (P) (conv.)</t>
  </si>
  <si>
    <t xml:space="preserve">    Oignons émincés surgelés</t>
  </si>
  <si>
    <t>kg</t>
  </si>
  <si>
    <t xml:space="preserve">    Bouillon de Volaille déshydraté (Knorr Professional)</t>
  </si>
  <si>
    <t xml:space="preserve">    Beurre doux 82% MG plaquette</t>
  </si>
  <si>
    <t xml:space="preserve">    Farine de blé T55</t>
  </si>
  <si>
    <t xml:space="preserve">    PERSIL simple France botte</t>
  </si>
  <si>
    <t xml:space="preserve">    Baguette tradition crue précuite</t>
  </si>
  <si>
    <t xml:space="preserve">    Sel fin de cuisine</t>
  </si>
  <si>
    <t xml:space="preserve">    Poivre noir moulu</t>
  </si>
  <si>
    <t>1.</t>
  </si>
  <si>
    <t>Mise en place du poste de travail - Verifier les DLC, peser les denrees, selectionner le materiel.</t>
  </si>
  <si>
    <t>2.</t>
  </si>
  <si>
    <t>Preparations preliminaires - Deposer les oeufs dans les bacs. Hacher le persil. Trancher le pain en rondelles, griller au four a +175C.</t>
  </si>
  <si>
    <t>3.</t>
  </si>
  <si>
    <t>4.</t>
  </si>
  <si>
    <t>Cuire les oeufs - Cuire a la vapeur 15 minutes. Rafraichir, ecaler, couper en rondelles ou en deux.</t>
  </si>
  <si>
    <t>5.</t>
  </si>
  <si>
    <t>Terminer la preparation - Repartir les oeufs coupes dans les bacs. Verser le veloute. Remonter en temperature au four a +175C. Maintenir a +63C.</t>
  </si>
  <si>
    <t>6.</t>
  </si>
  <si>
    <t>Servir - Dresser 2 oeufs par assiette, napper largement de sauce. Persiller et accompagner de pain toaste.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</si>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</sst>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3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</f>
        <v>200</v>
      </c>
      <c r="D6" t="s">
        <v>3</v>
      </c>
      <c r="E6" t="s" s="8"/>
    </row>
    <row r="7">
      <c r="A7"/>
      <c r="B7" t="s">
        <v>8</v>
      </c>
      <c r="C7" s="10">
        <f>B2*0.025</f>
        <v>2.5</v>
      </c>
      <c r="D7" t="s">
        <v>9</v>
      </c>
      <c r="E7" t="s" s="8"/>
    </row>
    <row r="8">
      <c r="A8"/>
      <c r="B8" t="s">
        <v>10</v>
      </c>
      <c r="C8" s="10">
        <f>B2*0.002</f>
        <v>0.2</v>
      </c>
      <c r="D8" t="s">
        <v>9</v>
      </c>
      <c r="E8" t="s" s="8"/>
    </row>
    <row r="9">
      <c r="A9"/>
      <c r="B9" t="s">
        <v>11</v>
      </c>
      <c r="C9" s="10">
        <f>B2*0.0075</f>
        <v>0.75</v>
      </c>
      <c r="D9" t="s">
        <v>9</v>
      </c>
      <c r="E9" t="s" s="8"/>
    </row>
    <row r="10">
      <c r="A10"/>
      <c r="B10" t="s">
        <v>12</v>
      </c>
      <c r="C10" s="10">
        <f>B2*0.0045</f>
        <v>0.45</v>
      </c>
      <c r="D10" t="s">
        <v>9</v>
      </c>
      <c r="E10" t="s" s="8"/>
    </row>
    <row r="11">
      <c r="A11"/>
      <c r="B11" t="s">
        <v>13</v>
      </c>
      <c r="C11" s="10">
        <f>B2*0.003</f>
        <v>0.3</v>
      </c>
      <c r="D11" t="s">
        <v>9</v>
      </c>
      <c r="E11" t="s" s="8"/>
    </row>
    <row r="12">
      <c r="A12"/>
      <c r="B12" t="s">
        <v>14</v>
      </c>
      <c r="C12" s="10">
        <f>B2*0.05</f>
        <v>5</v>
      </c>
      <c r="D12" t="s">
        <v>3</v>
      </c>
      <c r="E12" t="s" s="8"/>
    </row>
    <row r="13">
      <c r="A13"/>
      <c r="B13" t="s">
        <v>15</v>
      </c>
      <c r="C13" s="10">
        <f>B2*0.00073</f>
        <v>0.073</v>
      </c>
      <c r="D13" t="s">
        <v>9</v>
      </c>
      <c r="E13" t="s" s="8"/>
    </row>
    <row r="14">
      <c r="A14"/>
      <c r="B14" t="s">
        <v>16</v>
      </c>
      <c r="C14" s="10">
        <f>B2*0.00007</f>
        <v>0.007</v>
      </c>
      <c r="D14" t="s">
        <v>9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/>
      <c r="B18" t="s">
        <v>14</v>
      </c>
      <c r="C18" s="10">
        <f>B2*0.05</f>
        <v>5</v>
      </c>
      <c r="D18" t="s">
        <v>3</v>
      </c>
      <c r="E18" t="s" s="8"/>
    </row>
    <row r="19">
      <c r="A19"/>
      <c r="B19" t="s">
        <v>13</v>
      </c>
      <c r="C19" s="10">
        <f>B2*0.003</f>
        <v>0.3</v>
      </c>
      <c r="D19" t="s">
        <v>9</v>
      </c>
      <c r="E19" t="s" s="8"/>
    </row>
    <row r="20">
      <c r="A20" t="s" s="11">
        <v>21</v>
      </c>
      <c r="B20" t="inlineStr" s="12">
        <is>
          <t>Confire la sauce - Faire blondir au beurre les oignons emincs. Ajouter la farine, cuire en colorant legerement. Refroidir. Realiser le bouillon de volaille. Verser sur le roux, melanger, saler, poivrer. Cuire a feu doux. Emulsionner au mixeur. Maintenir au bain-marie.</t>
        </is>
      </c>
      <c r="C20"/>
      <c r="D20"/>
      <c r="E20" t="s" s="8"/>
    </row>
    <row r="21">
      <c r="A21"/>
      <c r="B21" t="s">
        <v>8</v>
      </c>
      <c r="C21" s="10">
        <f>B2*0.025</f>
        <v>2.5</v>
      </c>
      <c r="D21" t="s">
        <v>9</v>
      </c>
      <c r="E21" t="s" s="8"/>
    </row>
    <row r="22">
      <c r="A22"/>
      <c r="B22" t="s">
        <v>10</v>
      </c>
      <c r="C22" s="10">
        <f>B2*0.002</f>
        <v>0.2</v>
      </c>
      <c r="D22" t="s">
        <v>9</v>
      </c>
      <c r="E22" t="s" s="8"/>
    </row>
    <row r="23">
      <c r="A23"/>
      <c r="B23" t="s">
        <v>11</v>
      </c>
      <c r="C23" s="10">
        <f>B2*0.0075</f>
        <v>0.75</v>
      </c>
      <c r="D23" t="s">
        <v>9</v>
      </c>
      <c r="E23" t="s" s="8"/>
    </row>
    <row r="24">
      <c r="A24"/>
      <c r="B24" t="s">
        <v>12</v>
      </c>
      <c r="C24" s="10">
        <f>B2*0.0045</f>
        <v>0.45</v>
      </c>
      <c r="D24" t="s">
        <v>9</v>
      </c>
      <c r="E24" t="s" s="8"/>
    </row>
    <row r="25">
      <c r="A25"/>
      <c r="B25" t="s">
        <v>15</v>
      </c>
      <c r="C25" s="10">
        <f>B2*0.00073</f>
        <v>0.073</v>
      </c>
      <c r="D25" t="s">
        <v>9</v>
      </c>
      <c r="E25" t="s" s="8"/>
    </row>
    <row r="26">
      <c r="A26"/>
      <c r="B26" t="s">
        <v>16</v>
      </c>
      <c r="C26" s="10">
        <f>B2*0.00007</f>
        <v>0.007</v>
      </c>
      <c r="D26" t="s">
        <v>9</v>
      </c>
      <c r="E26" t="s" s="8"/>
    </row>
    <row r="27">
      <c r="A27" t="s" s="11">
        <v>22</v>
      </c>
      <c r="B27" t="s" s="12">
        <v>23</v>
      </c>
      <c r="C27"/>
      <c r="D27"/>
      <c r="E27" t="s" s="8"/>
    </row>
    <row r="28">
      <c r="A28"/>
      <c r="B28" t="s">
        <v>7</v>
      </c>
      <c r="C28" s="10">
        <f>B2*2</f>
        <v>200</v>
      </c>
      <c r="D28" t="s">
        <v>3</v>
      </c>
      <c r="E28" t="s" s="8"/>
    </row>
    <row r="29">
      <c r="A29" t="s" s="11">
        <v>24</v>
      </c>
      <c r="B29" t="s" s="12">
        <v>25</v>
      </c>
      <c r="C29"/>
      <c r="D29"/>
      <c r="E29" t="s" s="8"/>
    </row>
    <row r="30">
      <c r="A30" t="s" s="11">
        <v>26</v>
      </c>
      <c r="B30" t="s" s="12">
        <v>27</v>
      </c>
      <c r="C30"/>
      <c r="D30"/>
      <c r="E30" t="s" s="8"/>
    </row>
    <row r="31">
      <c r="A31" t="s" s="13">
        <v>28</v>
      </c>
      <c r="B31"/>
      <c r="C31"/>
      <c r="D31"/>
      <c r="E31" t="s" s="8"/>
    </row>
  </sheetData>
  <sheetProtection sheet="1" formatRows="0" formatColumns="0"/>
  <mergeCells count="9">
    <mergeCell ref="A1:D1"/>
    <mergeCell ref="A4:D4"/>
    <mergeCell ref="B16:D16"/>
    <mergeCell ref="B17:D17"/>
    <mergeCell ref="B20:D20"/>
    <mergeCell ref="B27:D27"/>
    <mergeCell ref="B29:D29"/>
    <mergeCell ref="B30:D30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2026-09-15T21:54:12Z</dcterms:created>
  <dc:title>OEUFS A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2026-09-15T21:54:12Z</dcterms:modified>
  <cp:revision>1</cp:revision>
</cp:coreProperties>
</file>