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<sst xmlns="http://schemas.openxmlformats.org/spreadsheetml/2006/main" count="73" uniqueCount="73">
  <si>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</si>
  <si>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</si>
  <si>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ANGLAISE À L'ORANGE</t>
  </si>
  <si>
    <t>Code</t>
  </si>
  <si>
    <t>GRO_CDC_221E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</si>
  <si>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</si>
  <si>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</si>
  <si>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</si>
  <si>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</si>
  <si>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</si>
  <si>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</si>
  <si>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</si>
  <si>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</si>
  <si>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</si>
  <si>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</si>
  <si>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</si>
  <si>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</si>
  <si>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</si>
  <si>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</si>
  <si>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</si>
  <si>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</si>
  <si>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</si>
  <si>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</si>
  <si>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</si>
  <si>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</si>
  <si>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</si>
  <si>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</si>
  <si>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</si>
  <si>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</si>
  <si>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</si>
  <si>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</si>
  <si>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</si>
  <si>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ALC-GRAND-MARC</t>
  </si>
  <si>
    <t>Grand Marnier (soufflé)</t>
  </si>
  <si>
    <t>Spiritueux et liqueurs cuisine</t>
  </si>
  <si>
    <t>lt</t>
  </si>
  <si>
    <t>RNM57224434</t>
  </si>
  <si>
    <t>CRÈME ANGLAISE 1 litre</t>
  </si>
  <si>
    <t>Produits laitiers et œufs</t>
  </si>
  <si>
    <t>RNM4010123</t>
  </si>
  <si>
    <t>ORANGE Naveline Espagne cat.I 3(81-92mm)</t>
  </si>
  <si>
    <t>Légumes</t>
  </si>
  <si>
    <t>kg</t>
  </si>
  <si>
    <t>Total</t>
  </si>
  <si>
    <t>Niveau</t>
  </si>
  <si>
    <t>Composant</t>
  </si>
  <si>
    <t>Type</t>
  </si>
  <si>
    <t>Quantité (pour 100 pc)</t>
  </si>
  <si>
    <t>recette</t>
  </si>
  <si>
    <t>Préparations de base collectivité</t>
  </si>
  <si>
    <t xml:space="preserve">    ↳ CRÈME ANGLAISE UHT (BASE)</t>
  </si>
  <si>
    <t xml:space="preserve">        ↳ CRÈME ANGLAISE 1 litre</t>
  </si>
  <si>
    <t>matiere</t>
  </si>
  <si>
    <t xml:space="preserve">    ↳ Orange Naveline (pièce)</t>
  </si>
  <si>
    <t>Conversions fruits frais (P→K)</t>
  </si>
  <si>
    <t xml:space="preserve">        ↳ ORANGE Naveline Espagne cat.I 3(81-92mm)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</si>
  <si>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</si>
  <si>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</si>
  <si>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</si>
  <si>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</si>
  <si>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</si>
  <si>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</si>
  <si>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</si>
  <si>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Préparer les zestes — Zester finement les oranges. Faire blanchir les zestes.</t>
  </si>
  <si>
    <t>Parfumer — Parfumer la crème anglaise avec l'alcool et ajouter les zestes d'oranges blanchis.</t>
  </si>
  <si>
    <t>CRÈME ANGLAISE UHT (BASE)</t>
  </si>
  <si>
    <t>Fiche technique — CRÈME ANGLAISE À L'ORANGE</t>
  </si>
  <si>
    <t>CRÈME ANGLAISE À L'ORANGE  GRO_CDC_221E</t>
  </si>
  <si>
    <t>1.</t>
  </si>
  <si>
    <t xml:space="preserve">    Orange Naveline (pièce) (conv.)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</si>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</sst>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13.04</v>
      </c>
    </row>
    <row r="12">
      <c r="A12" t="s" s="3">
        <v>17</v>
      </c>
      <c r="B12" s="4">
        <v>0.1304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E7*30</f>
        <v>1.5</v>
      </c>
    </row>
    <row r="8">
      <c r="A8" t="s">
        <v>36</v>
      </c>
      <c r="B8" t="s">
        <v>37</v>
      </c>
      <c r="C8" t="s">
        <v>38</v>
      </c>
      <c r="D8" s="9">
        <v>4</v>
      </c>
      <c r="E8" s="11">
        <f>D8*$B$2</f>
        <v>4</v>
      </c>
      <c r="F8" t="s">
        <v>25</v>
      </c>
      <c r="G8" s="4">
        <f>E8*2.77</f>
        <v>11.08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E9*1.15</f>
        <v>0.46</v>
      </c>
    </row>
    <row r="10">
      <c r="A10"/>
      <c r="B10"/>
      <c r="C10"/>
      <c r="D10"/>
      <c r="E10"/>
      <c r="F10" t="s" s="3">
        <v>43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100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4</v>
      </c>
      <c r="E3" t="s">
        <v>35</v>
      </c>
      <c r="F3" t="s">
        <v>49</v>
      </c>
    </row>
    <row r="4">
      <c r="A4">
        <v>2</v>
      </c>
      <c r="B4" t="s">
        <v>51</v>
      </c>
      <c r="C4" t="s">
        <v>52</v>
      </c>
      <c r="D4" s="11">
        <v>4</v>
      </c>
      <c r="E4" t="s">
        <v>25</v>
      </c>
      <c r="F4" t="s">
        <v>38</v>
      </c>
    </row>
    <row r="5">
      <c r="A5">
        <v>1</v>
      </c>
      <c r="B5" t="s">
        <v>53</v>
      </c>
      <c r="C5" t="s">
        <v>48</v>
      </c>
      <c r="D5" s="11">
        <v>2</v>
      </c>
      <c r="E5" t="s">
        <v>25</v>
      </c>
      <c r="F5" t="s">
        <v>54</v>
      </c>
    </row>
    <row r="6">
      <c r="A6">
        <v>2</v>
      </c>
      <c r="B6" t="s">
        <v>55</v>
      </c>
      <c r="C6" t="s">
        <v>52</v>
      </c>
      <c r="D6" s="11">
        <v>0.4</v>
      </c>
      <c r="E6" t="s">
        <v>42</v>
      </c>
      <c r="F6" t="s">
        <v>41</v>
      </c>
    </row>
    <row r="7">
      <c r="A7">
        <v>1</v>
      </c>
      <c r="B7" t="s">
        <v>56</v>
      </c>
      <c r="C7" t="s">
        <v>52</v>
      </c>
      <c r="D7" s="11">
        <v>0.05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3">
        <v>63</v>
      </c>
      <c r="E2" t="s" s="13"/>
      <c r="F2"/>
    </row>
    <row r="3">
      <c r="A3" t="s">
        <v>2</v>
      </c>
      <c r="B3">
        <v>2</v>
      </c>
      <c r="C3"/>
      <c r="D3" t="s" s="13">
        <v>64</v>
      </c>
      <c r="E3" t="s" s="13"/>
      <c r="F3"/>
    </row>
    <row r="4">
      <c r="A4" t="s">
        <v>65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"GRO_CDC_221E · GRO.BASES · référence : "&amp;Besoins!B3&amp;" "&amp;Besoins!C3&amp;" · multiplicateur réglable sur la feuille ""Besoins"""</f>
        <v>GRO_CDC_221E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Préparer les zestes — Zester finement les oranges. Faire blanchir les zestes.</v>
      </c>
      <c r="C5"/>
      <c r="D5"/>
    </row>
    <row r="6">
      <c r="A6"/>
      <c r="B6" t="s">
        <v>69</v>
      </c>
      <c r="C6" s="11">
        <f>'Besoins'!$B$2*2</f>
        <v>2</v>
      </c>
      <c r="D6" t="s">
        <v>25</v>
      </c>
    </row>
    <row r="7">
      <c r="A7" t="s" s="16">
        <v>70</v>
      </c>
      <c r="B7" t="str" s="13">
        <f>Procedure!D3</f>
        <v>Parfumer — Parfumer la crème anglaise avec l'alcool et ajouter les zestes d'oranges blanchis.</v>
      </c>
      <c r="C7"/>
      <c r="D7"/>
    </row>
    <row r="8">
      <c r="A8"/>
      <c r="B8" t="s">
        <v>71</v>
      </c>
      <c r="C8" s="11">
        <f>'Besoins'!$B$2*4</f>
        <v>4</v>
      </c>
      <c r="D8" t="s">
        <v>35</v>
      </c>
    </row>
    <row r="9">
      <c r="A9"/>
      <c r="B9" t="str">
        <f>Besoins!B7</f>
        <v>Grand Marnier (soufflé)</v>
      </c>
      <c r="C9" s="11">
        <f>Besoins!E7</f>
        <v>0.05</v>
      </c>
      <c r="D9" t="str">
        <f>Besoins!F7</f>
        <v>lt</v>
      </c>
    </row>
    <row r="10">
      <c r="A10"/>
      <c r="B10"/>
      <c r="C10"/>
      <c r="D10"/>
    </row>
    <row r="11">
      <c r="A11" t="s" s="15">
        <v>72</v>
      </c>
      <c r="B11"/>
      <c r="C11"/>
      <c r="D11"/>
    </row>
    <row r="12">
      <c r="A12" t="s" s="16">
        <v>68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4</v>
      </c>
      <c r="D13" t="str">
        <f>Besoins!F8</f>
        <v>pc</v>
      </c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2026-10-31T04:45:46Z</dcterms:created>
  <dc:title>CRÈME ANGLAISE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2026-10-31T04:45:46Z</dcterms:modified>
  <cp:revision>1</cp:revision>
</cp:coreProperties>
</file>