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<sst xmlns="http://schemas.openxmlformats.org/spreadsheetml/2006/main" count="67" uniqueCount="67">
  <si>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</si>
  <si>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</si>
  <si>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GANACHE BEURRÉE</t>
  </si>
  <si>
    <t>Code</t>
  </si>
  <si>
    <t>GRO_CDC_224C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</si>
  <si>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</si>
  <si>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</si>
  <si>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</si>
  <si>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</si>
  <si>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</si>
  <si>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</si>
  <si>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</si>
  <si>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</si>
  <si>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</si>
  <si>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</si>
  <si>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</si>
  <si>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</si>
  <si>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</si>
  <si>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</si>
  <si>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</si>
  <si>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</si>
  <si>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</si>
  <si>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</si>
  <si>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</si>
  <si>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</si>
  <si>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</si>
  <si>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</si>
  <si>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</si>
  <si>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</si>
  <si>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</si>
  <si>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</si>
  <si>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</si>
  <si>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</si>
  <si>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</si>
  <si>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</si>
  <si>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BEU-DOUX</t>
  </si>
  <si>
    <t>Beurre doux 82% MG plaquette</t>
  </si>
  <si>
    <t>Beurres et margarines</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</si>
  <si>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</si>
  <si>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</si>
  <si>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</si>
  <si>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</si>
  <si>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</si>
  <si>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</si>
  <si>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</si>
  <si>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</si>
  <si>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</si>
  <si>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</si>
  <si>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</si>
  <si>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</si>
  <si>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</si>
  <si>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</si>
  <si>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 xml:space="preserve">    ↳ Beurre doux 82% MG plaquette</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</si>
  <si>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</si>
  <si>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</si>
  <si>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</si>
  <si>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</si>
  <si>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</si>
  <si>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</si>
  <si>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</si>
  <si>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 Ramollir le beurre en pommade.</t>
  </si>
  <si>
    <t>Fiche technique — GANACHE BEURRÉE</t>
  </si>
  <si>
    <t>GANACHE BEURRÉE  GRO_CDC_224C</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</si>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</sst>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41.97</v>
      </c>
    </row>
    <row r="12">
      <c r="A12" t="s" s="3">
        <v>16</v>
      </c>
      <c r="B12" s="4">
        <v>0.4197</v>
      </c>
    </row>
    <row r="13">
      <c r="A13"/>
      <c r="B13"/>
    </row>
    <row r="14">
      <c r="A14" t="s" s="5">
        <v>17</v>
      </c>
      <c r="B14" t="s" s="5">
        <v>14</v>
      </c>
    </row>
    <row r="15">
      <c r="A15" t="s" s="5">
        <v>18</v>
      </c>
      <c r="B15" s="6">
        <v>41.97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0.6</v>
      </c>
      <c r="E8" s="11">
        <f>D8*$B$2</f>
        <v>0.6</v>
      </c>
      <c r="F8" t="s">
        <v>34</v>
      </c>
      <c r="G8" s="4">
        <f>E8*5.2</f>
        <v>3.12</v>
      </c>
    </row>
    <row r="9">
      <c r="A9" t="s">
        <v>38</v>
      </c>
      <c r="B9" t="s">
        <v>39</v>
      </c>
      <c r="C9" t="s">
        <v>40</v>
      </c>
      <c r="D9" s="9">
        <v>1</v>
      </c>
      <c r="E9" s="11">
        <f>D9*$B$2</f>
        <v>1</v>
      </c>
      <c r="F9" t="s">
        <v>41</v>
      </c>
      <c r="G9" s="4">
        <f>E9*2.85</f>
        <v>2.85</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v>
      </c>
      <c r="E3" t="s">
        <v>34</v>
      </c>
      <c r="F3" t="s">
        <v>33</v>
      </c>
    </row>
    <row r="4">
      <c r="A4">
        <v>1</v>
      </c>
      <c r="B4" t="s">
        <v>51</v>
      </c>
      <c r="C4" t="s">
        <v>50</v>
      </c>
      <c r="D4" s="11">
        <v>1</v>
      </c>
      <c r="E4" t="s">
        <v>41</v>
      </c>
      <c r="F4" t="s">
        <v>40</v>
      </c>
    </row>
    <row r="5">
      <c r="A5">
        <v>1</v>
      </c>
      <c r="B5" t="s">
        <v>52</v>
      </c>
      <c r="C5" t="s">
        <v>50</v>
      </c>
      <c r="D5" s="11">
        <v>0.6</v>
      </c>
      <c r="E5" t="s">
        <v>34</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s" s="13">
        <v>59</v>
      </c>
      <c r="E2" t="s" s="13"/>
      <c r="F2"/>
    </row>
    <row r="3">
      <c r="A3" t="s">
        <v>2</v>
      </c>
      <c r="B3">
        <v>2</v>
      </c>
      <c r="C3"/>
      <c r="D3" t="s" s="13">
        <v>60</v>
      </c>
      <c r="E3" t="s" s="13"/>
      <c r="F3"/>
    </row>
    <row r="4">
      <c r="A4" t="s">
        <v>2</v>
      </c>
      <c r="B4">
        <v>3</v>
      </c>
      <c r="C4"/>
      <c r="D4" t="inlineStr" s="13">
        <is>
          <t>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t>
        </is>
      </c>
      <c r="E4" t="s" s="13"/>
      <c r="F4"/>
    </row>
    <row r="5">
      <c r="A5" t="s">
        <v>2</v>
      </c>
      <c r="B5">
        <v>4</v>
      </c>
      <c r="C5"/>
      <c r="D5" t="inlineStr" s="13">
        <is>
          <t>Beurrer la ganache — En fin du montage de la ganache, incorporer le beurre en pommade. Monter la ganache. En fin de montage, la ganache doit avoir un aspect lisse, brillant et une consistance onctueuse et ferme.</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61</v>
      </c>
      <c r="B1"/>
      <c r="C1"/>
      <c r="D1"/>
    </row>
    <row r="2">
      <c r="A2" t="str" s="14">
        <f>"GRO_CDC_224C · CUI.PATES · référence : "&amp;Besoins!B3&amp;" "&amp;Besoins!C3&amp;" · multiplicateur réglable sur la feuille ""Besoins"""</f>
        <v>GRO_CDC_224C · CUI.PATES · référence : 100 pc · multiplicateur réglable sur la feuille </v>
      </c>
      <c r="B2"/>
      <c r="C2"/>
      <c r="D2"/>
    </row>
    <row r="3">
      <c r="A3"/>
      <c r="B3"/>
      <c r="C3"/>
      <c r="D3"/>
    </row>
    <row r="4">
      <c r="A4" t="s" s="15">
        <v>62</v>
      </c>
      <c r="B4"/>
      <c r="C4"/>
      <c r="D4"/>
    </row>
    <row r="5">
      <c r="A5" t="s" s="16">
        <v>63</v>
      </c>
      <c r="B5" t="str" s="13">
        <f>Procedure!D2</f>
        <v>Mise en place — Vérifier les D.L.C., peser les denrées. Laver et désinfecter le matériel et le poste de travail.</v>
      </c>
      <c r="C5"/>
      <c r="D5"/>
    </row>
    <row r="6">
      <c r="A6" t="s" s="16">
        <v>64</v>
      </c>
      <c r="B6" t="str" s="13">
        <f>Procedure!D3</f>
        <v>Préparations préliminaires — Concasser le chocolat en petits morceaux. Ramollir le beurre en pommade.</v>
      </c>
      <c r="C6"/>
      <c r="D6"/>
    </row>
    <row r="7">
      <c r="A7"/>
      <c r="B7" t="str">
        <f>Besoins!B7</f>
        <v>Callebaut 811 (couverture noire 54,5% cacao)</v>
      </c>
      <c r="C7" s="11">
        <f>Besoins!E7</f>
        <v>2</v>
      </c>
      <c r="D7" t="str">
        <f>Besoins!F7</f>
        <v>kg</v>
      </c>
    </row>
    <row r="8">
      <c r="A8"/>
      <c r="B8" t="str">
        <f>Besoins!B8</f>
        <v>Beurre doux 82% MG plaquette</v>
      </c>
      <c r="C8" s="11">
        <f>Besoins!E8</f>
        <v>0.6</v>
      </c>
      <c r="D8" t="str">
        <f>Besoins!F8</f>
        <v>kg</v>
      </c>
    </row>
    <row r="9">
      <c r="A9" t="s" s="16">
        <v>65</v>
      </c>
      <c r="B9" t="str" s="13">
        <f>Procedure!D4</f>
        <v>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v>
      </c>
      <c r="C9"/>
      <c r="D9"/>
    </row>
    <row r="10">
      <c r="A10"/>
      <c r="B10" t="str">
        <f>Besoins!B7</f>
        <v>Callebaut 811 (couverture noire 54,5% cacao)</v>
      </c>
      <c r="C10" s="11">
        <f>Besoins!E7</f>
        <v>2</v>
      </c>
      <c r="D10" t="str">
        <f>Besoins!F7</f>
        <v>kg</v>
      </c>
    </row>
    <row r="11">
      <c r="A11"/>
      <c r="B11" t="str">
        <f>Besoins!B9</f>
        <v>Crème liquide entière 35% MG UHT</v>
      </c>
      <c r="C11" s="11">
        <f>Besoins!E9</f>
        <v>1</v>
      </c>
      <c r="D11" t="str">
        <f>Besoins!F9</f>
        <v>lt</v>
      </c>
    </row>
    <row r="12">
      <c r="A12" t="s" s="16">
        <v>66</v>
      </c>
      <c r="B12" t="str" s="13">
        <f>Procedure!D5</f>
        <v>Beurrer la ganache — En fin du montage de la ganache, incorporer le beurre en pommade. Monter la ganache. En fin de montage, la ganache doit avoir un aspect lisse, brillant et une consistance onctueuse et ferme.</v>
      </c>
      <c r="C12"/>
      <c r="D12"/>
    </row>
    <row r="13">
      <c r="A13"/>
      <c r="B13" t="str">
        <f>Besoins!B8</f>
        <v>Beurre doux 82% MG plaquette</v>
      </c>
      <c r="C13" s="11">
        <f>Besoins!E8</f>
        <v>0.6</v>
      </c>
      <c r="D13" t="str">
        <f>Besoins!F8</f>
        <v>kg</v>
      </c>
    </row>
    <row r="14">
      <c r="A14"/>
      <c r="B14"/>
      <c r="C14"/>
      <c r="D14"/>
    </row>
    <row r="15">
      <c r="A15" t="s" s="17">
        <v>21</v>
      </c>
      <c r="B15"/>
      <c r="C15"/>
      <c r="D15"/>
    </row>
  </sheetData>
  <sheetProtection sheet="1" formatRows="0" formatColumns="0"/>
  <mergeCells count="8">
    <mergeCell ref="A1:D1"/>
    <mergeCell ref="A2:D2"/>
    <mergeCell ref="A4:D4"/>
    <mergeCell ref="B5:D5"/>
    <mergeCell ref="B6:D6"/>
    <mergeCell ref="B9:D9"/>
    <mergeCell ref="B12:D12"/>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2026-09-16T01:59:42Z</dcterms:created>
  <dc:title>GANACHE BEURRÉE</dc:title>
  <dc:subject/>
  <dc:creator>CUIS.web</dc:creator>
  <cp:lastModifiedBy/>
  <cp:keywords/>
  <dc:description>Export automatique — moteur récursif d'origine : Bernard Vandendaele</dc:description>
  <cp:category/>
  <dc:language>en-US</dc:language>
  <dcterms:modified xsi:type="dcterms:W3CDTF">2026-09-16T01:59:42Z</dcterms:modified>
  <cp:revision>1</cp:revision>
</cp:coreProperties>
</file>