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KETCHUP" sheetId="1" r:id="rId1"/>
  </sheets>
</workbook>
</file>

<file path=xl/sharedStrings.xml><?xml version="1.0" encoding="utf-8"?>
<sst xmlns="http://schemas.openxmlformats.org/spreadsheetml/2006/main" count="25" uniqueCount="25">
  <si>
    <t>SAUCE KETCHUP</t>
  </si>
  <si>
    <t>Annotations</t>
  </si>
  <si>
    <t>Quantité souhaitée</t>
  </si>
  <si>
    <t>pc</t>
  </si>
  <si>
    <t>référence : 100 pc</t>
  </si>
  <si>
    <t>SAUCE KETCHUP  GRO_CDC_202</t>
  </si>
  <si>
    <t>Ingrédients</t>
  </si>
  <si>
    <t xml:space="preserve">    Coulis de tomate cuisinée</t>
  </si>
  <si>
    <t>kg</t>
  </si>
  <si>
    <t xml:space="preserve">    Oignons émincés surgelés</t>
  </si>
  <si>
    <t xml:space="preserve">    VINAIGRE VIN ROUGE (L) (conv.)</t>
  </si>
  <si>
    <t>lt</t>
  </si>
  <si>
    <t xml:space="preserve">    Sucre roux de canne complet</t>
  </si>
  <si>
    <t xml:space="preserve">    Piment de Cayenne</t>
  </si>
  <si>
    <t xml:space="preserve">    Paprika en poudre</t>
  </si>
  <si>
    <t xml:space="preserve">    Gingembre moulu</t>
  </si>
  <si>
    <t xml:space="preserve">    Noix de muscade moulue</t>
  </si>
  <si>
    <t xml:space="preserve">    HUILE OLIVE (L) (conv.)</t>
  </si>
  <si>
    <t xml:space="preserve">    Sel fin de cuisine</t>
  </si>
  <si>
    <t>1.</t>
  </si>
  <si>
    <t>2.</t>
  </si>
  <si>
    <t>3.</t>
  </si>
  <si>
    <t>4.</t>
  </si>
  <si>
    <t>Servir — Servir avec les viandes grillées.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</si>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</sst>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B2*0.056</f>
        <v>5.6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B2*0.025</f>
        <v>2.5</v>
      </c>
      <c r="D9" t="s">
        <v>8</v>
      </c>
      <c r="E9" t="s" s="8"/>
    </row>
    <row r="10">
      <c r="A10"/>
      <c r="B10" t="s">
        <v>13</v>
      </c>
      <c r="C10" s="10">
        <f>B2*0.00002</f>
        <v>0.002</v>
      </c>
      <c r="D10" t="s">
        <v>8</v>
      </c>
      <c r="E10" t="s" s="8"/>
    </row>
    <row r="11">
      <c r="A11"/>
      <c r="B11" t="s">
        <v>14</v>
      </c>
      <c r="C11" s="10">
        <f>B2*0.00005</f>
        <v>0.005</v>
      </c>
      <c r="D11" t="s">
        <v>8</v>
      </c>
      <c r="E11" t="s" s="8"/>
    </row>
    <row r="12">
      <c r="A12"/>
      <c r="B12" t="s">
        <v>15</v>
      </c>
      <c r="C12" s="10">
        <f>B2*0.0001</f>
        <v>0.01</v>
      </c>
      <c r="D12" t="s">
        <v>8</v>
      </c>
      <c r="E12" t="s" s="8"/>
    </row>
    <row r="13">
      <c r="A13"/>
      <c r="B13" t="s">
        <v>16</v>
      </c>
      <c r="C13" s="10">
        <f>B2*0.00002</f>
        <v>0.002</v>
      </c>
      <c r="D13" t="s">
        <v>8</v>
      </c>
      <c r="E13" t="s" s="8"/>
    </row>
    <row r="14">
      <c r="A14"/>
      <c r="B14" t="s">
        <v>17</v>
      </c>
      <c r="C14" s="10">
        <f>B2*0.005</f>
        <v>0.5</v>
      </c>
      <c r="D14" t="s">
        <v>11</v>
      </c>
      <c r="E14" t="s" s="8"/>
    </row>
    <row r="15">
      <c r="A15"/>
      <c r="B15" t="s">
        <v>18</v>
      </c>
      <c r="C15" s="10">
        <f>B2*0.0003</f>
        <v>0.03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C17"/>
      <c r="D17"/>
      <c r="E17" t="s" s="8"/>
    </row>
    <row r="18">
      <c r="A18" t="s" s="11">
        <v>20</v>
      </c>
      <c r="B18" t="inlineStr" s="12">
        <is>
          <t>Préparations préliminaires — Éplucher, laver et désinfecter les végétaux suivant la procédure. Déconditionner selon le principe d'hygiène d'usage, les boîtes de coulis de tomate.</t>
        </is>
      </c>
      <c r="C18"/>
      <c r="D18"/>
      <c r="E18" t="s" s="8"/>
    </row>
    <row r="19">
      <c r="A19"/>
      <c r="B19" t="s">
        <v>9</v>
      </c>
      <c r="C19" s="10">
        <f>B2*0.04</f>
        <v>4</v>
      </c>
      <c r="D19" t="s">
        <v>8</v>
      </c>
      <c r="E19" t="s" s="8"/>
    </row>
    <row r="20">
      <c r="A20" t="s" s="11">
        <v>21</v>
      </c>
      <c r="B20" t="inlineStr" s="12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C20"/>
      <c r="D20"/>
      <c r="E20" t="s" s="8"/>
    </row>
    <row r="21">
      <c r="A21"/>
      <c r="B21" t="s">
        <v>7</v>
      </c>
      <c r="C21" s="10">
        <f>B2*0.056</f>
        <v>5.6</v>
      </c>
      <c r="D21" t="s">
        <v>8</v>
      </c>
      <c r="E21" t="s" s="8"/>
    </row>
    <row r="22">
      <c r="A22"/>
      <c r="B22" t="s">
        <v>10</v>
      </c>
      <c r="C22" s="10">
        <f>B2*0.01</f>
        <v>1</v>
      </c>
      <c r="D22" t="s">
        <v>11</v>
      </c>
      <c r="E22" t="s" s="8"/>
    </row>
    <row r="23">
      <c r="A23"/>
      <c r="B23" t="s">
        <v>12</v>
      </c>
      <c r="C23" s="10">
        <f>B2*0.025</f>
        <v>2.5</v>
      </c>
      <c r="D23" t="s">
        <v>8</v>
      </c>
      <c r="E23" t="s" s="8"/>
    </row>
    <row r="24">
      <c r="A24"/>
      <c r="B24" t="s">
        <v>13</v>
      </c>
      <c r="C24" s="10">
        <f>B2*0.00002</f>
        <v>0.002</v>
      </c>
      <c r="D24" t="s">
        <v>8</v>
      </c>
      <c r="E24" t="s" s="8"/>
    </row>
    <row r="25">
      <c r="A25"/>
      <c r="B25" t="s">
        <v>14</v>
      </c>
      <c r="C25" s="10">
        <f>B2*0.00005</f>
        <v>0.005</v>
      </c>
      <c r="D25" t="s">
        <v>8</v>
      </c>
      <c r="E25" t="s" s="8"/>
    </row>
    <row r="26">
      <c r="A26"/>
      <c r="B26" t="s">
        <v>15</v>
      </c>
      <c r="C26" s="10">
        <f>B2*0.0001</f>
        <v>0.01</v>
      </c>
      <c r="D26" t="s">
        <v>8</v>
      </c>
      <c r="E26" t="s" s="8"/>
    </row>
    <row r="27">
      <c r="A27"/>
      <c r="B27" t="s">
        <v>16</v>
      </c>
      <c r="C27" s="10">
        <f>B2*0.00002</f>
        <v>0.002</v>
      </c>
      <c r="D27" t="s">
        <v>8</v>
      </c>
      <c r="E27" t="s" s="8"/>
    </row>
    <row r="28">
      <c r="A28"/>
      <c r="B28" t="s">
        <v>17</v>
      </c>
      <c r="C28" s="10">
        <f>B2*0.005</f>
        <v>0.5</v>
      </c>
      <c r="D28" t="s">
        <v>11</v>
      </c>
      <c r="E28" t="s" s="8"/>
    </row>
    <row r="29">
      <c r="A29"/>
      <c r="B29" t="s">
        <v>18</v>
      </c>
      <c r="C29" s="10">
        <f>B2*0.0003</f>
        <v>0.03</v>
      </c>
      <c r="D29" t="s">
        <v>8</v>
      </c>
      <c r="E29" t="s" s="8"/>
    </row>
    <row r="30">
      <c r="A30" t="s" s="11">
        <v>22</v>
      </c>
      <c r="B30" t="s" s="12">
        <v>23</v>
      </c>
      <c r="C30"/>
      <c r="D30"/>
      <c r="E30" t="s" s="8"/>
    </row>
    <row r="31">
      <c r="A31" t="s" s="13">
        <v>24</v>
      </c>
      <c r="B31"/>
      <c r="C31"/>
      <c r="D31"/>
      <c r="E31" t="s" s="8"/>
    </row>
  </sheetData>
  <sheetProtection sheet="1" formatRows="0" formatColumns="0"/>
  <mergeCells count="7">
    <mergeCell ref="A1:D1"/>
    <mergeCell ref="A4:D4"/>
    <mergeCell ref="B17:D17"/>
    <mergeCell ref="B18:D18"/>
    <mergeCell ref="B20:D20"/>
    <mergeCell ref="B30:D30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2026-09-16T00:03:23Z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2026-09-16T00:03:23Z</dcterms:modified>
  <cp:revision>1</cp:revision>
</cp:coreProperties>
</file>