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RUSCHETTA" sheetId="1" r:id="rId1"/>
  </sheets>
</workbook>
</file>

<file path=xl/sharedStrings.xml><?xml version="1.0" encoding="utf-8"?>
<sst xmlns="http://schemas.openxmlformats.org/spreadsheetml/2006/main" count="31" uniqueCount="31">
  <si>
    <t>BRUSCHETTA</t>
  </si>
  <si>
    <t>Annotations</t>
  </si>
  <si>
    <t>Quantité souhaitée</t>
  </si>
  <si>
    <t>pc</t>
  </si>
  <si>
    <t>référence : 100 pc</t>
  </si>
  <si>
    <t>BRUSCHETTA  GRO_CDC_036</t>
  </si>
  <si>
    <t>Ingrédients</t>
  </si>
  <si>
    <t xml:space="preserve">    Pain de campagne tranché (kg)</t>
  </si>
  <si>
    <t>kg</t>
  </si>
  <si>
    <t xml:space="preserve">    Tomates en dés surgelées IQF</t>
  </si>
  <si>
    <t xml:space="preserve">    AIL frais France cat.I 60-80mm</t>
  </si>
  <si>
    <t xml:space="preserve">    BASILIC (KG) (conv.)</t>
  </si>
  <si>
    <t xml:space="preserve">    Origan séché</t>
  </si>
  <si>
    <t xml:space="preserve">    HUILE OLIVE (L) (conv.)</t>
  </si>
  <si>
    <t>lt</t>
  </si>
  <si>
    <t xml:space="preserve">    LAITUE Iceberg Espagne cat.I colis de 10</t>
  </si>
  <si>
    <t xml:space="preserve">    Salade de Trévise (chicorée rouge italienne)</t>
  </si>
  <si>
    <t xml:space="preserve">    Vinaigre balsamique de Modène</t>
  </si>
  <si>
    <t xml:space="preserve">    Sel fin de cuisine</t>
  </si>
  <si>
    <t xml:space="preserve">    Poivre noir moulu</t>
  </si>
  <si>
    <t>1.</t>
  </si>
  <si>
    <t>Mise en place du poste de travail — Vérifier les D.L.C., peser les denrées, sélectionner le matériel. Laver et désinfecter le matériel et le poste de travail.</t>
  </si>
  <si>
    <t>2.</t>
  </si>
  <si>
    <t>3.</t>
  </si>
  <si>
    <t>4.</t>
  </si>
  <si>
    <t>Confectionner la sauce vinaigrette — Dans une calotte, dissoudre le sel dans le vinaigre. Ajouter le poivre et l'huile d'olive. Émulsionner au fouet.</t>
  </si>
  <si>
    <t>5.</t>
  </si>
  <si>
    <t>Dresser — Servir agrémenté d'un petit bouquet de salade de mesclun, aromatisé avec du vinaigre balsamique et de l'huile d'olive.</t>
  </si>
  <si>
    <t>6.</t>
  </si>
  <si>
    <t>Historique — La bruschetta, devenue à la mode, était l'en-cas du pauvre en Italie.</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</si>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</sst>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B2*0.05</f>
        <v>5</v>
      </c>
      <c r="D6" t="s">
        <v>8</v>
      </c>
      <c r="E6" t="s" s="8"/>
    </row>
    <row r="7">
      <c r="A7"/>
      <c r="B7" t="s">
        <v>9</v>
      </c>
      <c r="C7" s="10">
        <f>B2*0.05</f>
        <v>5</v>
      </c>
      <c r="D7" t="s">
        <v>8</v>
      </c>
      <c r="E7" t="s" s="8"/>
    </row>
    <row r="8">
      <c r="A8"/>
      <c r="B8" t="s">
        <v>10</v>
      </c>
      <c r="C8" s="10">
        <f>B2*0.00075</f>
        <v>0.075</v>
      </c>
      <c r="D8" t="s">
        <v>8</v>
      </c>
      <c r="E8" t="s" s="8"/>
    </row>
    <row r="9">
      <c r="A9"/>
      <c r="B9" t="s">
        <v>11</v>
      </c>
      <c r="C9" s="10">
        <f>B2*0.0003</f>
        <v>0.03</v>
      </c>
      <c r="D9" t="s">
        <v>8</v>
      </c>
      <c r="E9" t="s" s="8"/>
    </row>
    <row r="10">
      <c r="A10"/>
      <c r="B10" t="s">
        <v>12</v>
      </c>
      <c r="C10" s="10">
        <f>B2*0.0004</f>
        <v>0.04</v>
      </c>
      <c r="D10" t="s">
        <v>8</v>
      </c>
      <c r="E10" t="s" s="8"/>
    </row>
    <row r="11">
      <c r="A11"/>
      <c r="B11" t="s">
        <v>13</v>
      </c>
      <c r="C11" s="10">
        <f>B2*0.005</f>
        <v>0.5</v>
      </c>
      <c r="D11" t="s">
        <v>14</v>
      </c>
      <c r="E11" t="s" s="8"/>
    </row>
    <row r="12">
      <c r="A12"/>
      <c r="B12" t="s">
        <v>15</v>
      </c>
      <c r="C12" s="10">
        <f>B2*0.06</f>
        <v>6</v>
      </c>
      <c r="D12" t="s">
        <v>3</v>
      </c>
      <c r="E12" t="s" s="8"/>
    </row>
    <row r="13">
      <c r="A13"/>
      <c r="B13" t="s">
        <v>16</v>
      </c>
      <c r="C13" s="10">
        <f>B2*0.05</f>
        <v>5</v>
      </c>
      <c r="D13" t="s">
        <v>3</v>
      </c>
      <c r="E13" t="s" s="8"/>
    </row>
    <row r="14">
      <c r="A14"/>
      <c r="B14" t="s">
        <v>17</v>
      </c>
      <c r="C14" s="10">
        <f>B2*0.0025</f>
        <v>0.25</v>
      </c>
      <c r="D14" t="s">
        <v>14</v>
      </c>
      <c r="E14" t="s" s="8"/>
    </row>
    <row r="15">
      <c r="A15"/>
      <c r="B15" t="s">
        <v>13</v>
      </c>
      <c r="C15" s="10">
        <f>B2*0.01</f>
        <v>1</v>
      </c>
      <c r="D15" t="s">
        <v>14</v>
      </c>
      <c r="E15" t="s" s="8"/>
    </row>
    <row r="16">
      <c r="A16"/>
      <c r="B16" t="s">
        <v>18</v>
      </c>
      <c r="C16" s="10">
        <f>B2*0.00015</f>
        <v>0.015</v>
      </c>
      <c r="D16" t="s">
        <v>8</v>
      </c>
      <c r="E16" t="s" s="8"/>
    </row>
    <row r="17">
      <c r="A17"/>
      <c r="B17" t="s">
        <v>19</v>
      </c>
      <c r="C17" s="10">
        <f>B2*0.00008</f>
        <v>0.008</v>
      </c>
      <c r="D17" t="s">
        <v>8</v>
      </c>
      <c r="E17" t="s" s="8"/>
    </row>
    <row r="18">
      <c r="A18"/>
      <c r="B18"/>
      <c r="C18"/>
      <c r="D18"/>
      <c r="E18" t="s" s="8"/>
    </row>
    <row r="19">
      <c r="A19" t="s" s="11">
        <v>20</v>
      </c>
      <c r="B19" t="s" s="12">
        <v>21</v>
      </c>
      <c r="C19"/>
      <c r="D19"/>
      <c r="E19" t="s" s="8"/>
    </row>
    <row r="20">
      <c r="A20" t="s" s="11">
        <v>22</v>
      </c>
      <c r="B20" t="inlineStr" s="12">
        <is>
          <t>Préparations préliminaires — Trancher le pain. Déposer les tranches de pain sur des grilles GN 1/1 de cuisson. Préchauffer le four à +160°C. Éplucher, laver, désinfecter les végétaux suivant la procédure. Déconditionner les dés de tomates surgelés dans un bac GN 1/1 H 65. Mettre dans une calotte les dés de tomates. Assaisonner avec les aromates. Saler et poivrer. Au mixeur, réduire l'ail en purée. Dans une petite calotte, mélanger la purée d'ail et la moitié de l'huile d'olive.</t>
        </is>
      </c>
      <c r="C20"/>
      <c r="D20"/>
      <c r="E20" t="s" s="8"/>
    </row>
    <row r="21">
      <c r="A21"/>
      <c r="B21" t="s">
        <v>7</v>
      </c>
      <c r="C21" s="10">
        <f>B2*0.05</f>
        <v>5</v>
      </c>
      <c r="D21" t="s">
        <v>8</v>
      </c>
      <c r="E21" t="s" s="8"/>
    </row>
    <row r="22">
      <c r="A22"/>
      <c r="B22" t="s">
        <v>9</v>
      </c>
      <c r="C22" s="10">
        <f>B2*0.05</f>
        <v>5</v>
      </c>
      <c r="D22" t="s">
        <v>8</v>
      </c>
      <c r="E22" t="s" s="8"/>
    </row>
    <row r="23">
      <c r="A23"/>
      <c r="B23" t="s">
        <v>10</v>
      </c>
      <c r="C23" s="10">
        <f>B2*0.00075</f>
        <v>0.075</v>
      </c>
      <c r="D23" t="s">
        <v>8</v>
      </c>
      <c r="E23" t="s" s="8"/>
    </row>
    <row r="24">
      <c r="A24"/>
      <c r="B24" t="s">
        <v>11</v>
      </c>
      <c r="C24" s="10">
        <f>B2*0.0003</f>
        <v>0.03</v>
      </c>
      <c r="D24" t="s">
        <v>8</v>
      </c>
      <c r="E24" t="s" s="8"/>
    </row>
    <row r="25">
      <c r="A25"/>
      <c r="B25" t="s">
        <v>12</v>
      </c>
      <c r="C25" s="10">
        <f>B2*0.0004</f>
        <v>0.04</v>
      </c>
      <c r="D25" t="s">
        <v>8</v>
      </c>
      <c r="E25" t="s" s="8"/>
    </row>
    <row r="26">
      <c r="A26"/>
      <c r="B26" t="s">
        <v>13</v>
      </c>
      <c r="C26" s="10">
        <f>B2*0.005</f>
        <v>0.5</v>
      </c>
      <c r="D26" t="s">
        <v>14</v>
      </c>
      <c r="E26" t="s" s="8"/>
    </row>
    <row r="27">
      <c r="A27"/>
      <c r="B27" t="s">
        <v>15</v>
      </c>
      <c r="C27" s="10">
        <f>B2*0.06</f>
        <v>6</v>
      </c>
      <c r="D27" t="s">
        <v>3</v>
      </c>
      <c r="E27" t="s" s="8"/>
    </row>
    <row r="28">
      <c r="A28"/>
      <c r="B28" t="s">
        <v>16</v>
      </c>
      <c r="C28" s="10">
        <f>B2*0.05</f>
        <v>5</v>
      </c>
      <c r="D28" t="s">
        <v>3</v>
      </c>
      <c r="E28" t="s" s="8"/>
    </row>
    <row r="29">
      <c r="A29"/>
      <c r="B29" t="s">
        <v>17</v>
      </c>
      <c r="C29" s="10">
        <f>B2*0.0025</f>
        <v>0.25</v>
      </c>
      <c r="D29" t="s">
        <v>14</v>
      </c>
      <c r="E29" t="s" s="8"/>
    </row>
    <row r="30">
      <c r="A30"/>
      <c r="B30" t="s">
        <v>13</v>
      </c>
      <c r="C30" s="10">
        <f>B2*0.01</f>
        <v>1</v>
      </c>
      <c r="D30" t="s">
        <v>14</v>
      </c>
      <c r="E30" t="s" s="8"/>
    </row>
    <row r="31">
      <c r="A31"/>
      <c r="B31" t="s">
        <v>18</v>
      </c>
      <c r="C31" s="10">
        <f>B2*0.00015</f>
        <v>0.015</v>
      </c>
      <c r="D31" t="s">
        <v>8</v>
      </c>
      <c r="E31" t="s" s="8"/>
    </row>
    <row r="32">
      <c r="A32"/>
      <c r="B32" t="s">
        <v>19</v>
      </c>
      <c r="C32" s="10">
        <f>B2*0.00008</f>
        <v>0.008</v>
      </c>
      <c r="D32" t="s">
        <v>8</v>
      </c>
      <c r="E32" t="s" s="8"/>
    </row>
    <row r="33">
      <c r="A33" t="s" s="11">
        <v>23</v>
      </c>
      <c r="B33" t="inlineStr" s="12">
        <is>
          <t>Confectionner la bruschetta — Toaster les tranches de pain. Badigeonner les toasts, au pinceau, avec l'huile parfumée à l'ail. Déposer les cubes de tomates sur les toasts. Verser un filet d'huile d'olive sur chaque toast.</t>
        </is>
      </c>
      <c r="C33"/>
      <c r="D33"/>
      <c r="E33" t="s" s="8"/>
    </row>
    <row r="34">
      <c r="A34"/>
      <c r="B34" t="s">
        <v>13</v>
      </c>
      <c r="C34" s="10">
        <f>B2*0.005</f>
        <v>0.5</v>
      </c>
      <c r="D34" t="s">
        <v>14</v>
      </c>
      <c r="E34" t="s" s="8"/>
    </row>
    <row r="35">
      <c r="A35" t="s" s="11">
        <v>24</v>
      </c>
      <c r="B35" t="s" s="12">
        <v>25</v>
      </c>
      <c r="C35"/>
      <c r="D35"/>
      <c r="E35" t="s" s="8"/>
    </row>
    <row r="36">
      <c r="A36"/>
      <c r="B36" t="s">
        <v>17</v>
      </c>
      <c r="C36" s="10">
        <f>B2*0.0025</f>
        <v>0.25</v>
      </c>
      <c r="D36" t="s">
        <v>14</v>
      </c>
      <c r="E36" t="s" s="8"/>
    </row>
    <row r="37">
      <c r="A37" t="s" s="11">
        <v>26</v>
      </c>
      <c r="B37" t="s" s="12">
        <v>27</v>
      </c>
      <c r="C37"/>
      <c r="D37"/>
      <c r="E37" t="s" s="8"/>
    </row>
    <row r="38">
      <c r="A38"/>
      <c r="B38" t="s">
        <v>15</v>
      </c>
      <c r="C38" s="10">
        <f>B2*0.06</f>
        <v>6</v>
      </c>
      <c r="D38" t="s">
        <v>3</v>
      </c>
      <c r="E38" t="s" s="8"/>
    </row>
    <row r="39">
      <c r="A39"/>
      <c r="B39" t="s">
        <v>16</v>
      </c>
      <c r="C39" s="10">
        <f>B2*0.05</f>
        <v>5</v>
      </c>
      <c r="D39" t="s">
        <v>3</v>
      </c>
      <c r="E39" t="s" s="8"/>
    </row>
    <row r="40">
      <c r="A40" t="s" s="11">
        <v>28</v>
      </c>
      <c r="B40" t="s" s="12">
        <v>29</v>
      </c>
      <c r="C40"/>
      <c r="D40"/>
      <c r="E40" t="s" s="8"/>
    </row>
    <row r="41">
      <c r="A41" t="s" s="13">
        <v>30</v>
      </c>
      <c r="B41"/>
      <c r="C41"/>
      <c r="D41"/>
      <c r="E41" t="s" s="8"/>
    </row>
  </sheetData>
  <sheetProtection sheet="1" formatRows="0" formatColumns="0"/>
  <mergeCells count="9">
    <mergeCell ref="A1:D1"/>
    <mergeCell ref="A4:D4"/>
    <mergeCell ref="B19:D19"/>
    <mergeCell ref="B20:D20"/>
    <mergeCell ref="B33:D33"/>
    <mergeCell ref="B35:D35"/>
    <mergeCell ref="B37:D37"/>
    <mergeCell ref="B40:D40"/>
    <mergeCell ref="A41:D4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2026-09-15T20:12:19Z</dcterms:created>
  <dc:title>BRUSCHETTA</dc:title>
  <dc:subject/>
  <dc:creator>CUIS.web</dc:creator>
  <cp:lastModifiedBy/>
  <cp:keywords/>
  <dc:description>Export automatique — moteur récursif d'origine : Bernard Vandendaele</dc:description>
  <cp:category/>
  <dc:language>en-US</dc:language>
  <dcterms:modified xsi:type="dcterms:W3CDTF">2026-09-15T20:12:19Z</dcterms:modified>
  <cp:revision>1</cp:revision>
</cp:coreProperties>
</file>