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KE AUX OLIVES ET AU JAMBON (R" sheetId="1" r:id="rId1"/>
  </sheets>
</workbook>
</file>

<file path=xl/sharedStrings.xml><?xml version="1.0" encoding="utf-8"?>
<sst xmlns="http://schemas.openxmlformats.org/spreadsheetml/2006/main" count="22" uniqueCount="22">
  <si>
    <t>CAKE AUX OLIVES ET AU JAMBON (RECETTE A)</t>
  </si>
  <si>
    <t>Annotations</t>
  </si>
  <si>
    <t>Quantité souhaitée</t>
  </si>
  <si>
    <t>pc</t>
  </si>
  <si>
    <t>référence : 100 pc</t>
  </si>
  <si>
    <t>CAKE AUX OLIVES ET AU JAMBON (RECETTE A)  GRO_CDC_026A</t>
  </si>
  <si>
    <t>Ingrédients</t>
  </si>
  <si>
    <t xml:space="preserve">    Farine de blé T55</t>
  </si>
  <si>
    <t>kg</t>
  </si>
  <si>
    <t xml:space="preserve">    Beurre doux 82% MG plaquette</t>
  </si>
  <si>
    <t xml:space="preserve">    Levure chimique (poudre à lever)</t>
  </si>
  <si>
    <t xml:space="preserve">    Emmental râpé vrac</t>
  </si>
  <si>
    <t xml:space="preserve">    Olive verte dénoyautée boîte 5/1</t>
  </si>
  <si>
    <t>u</t>
  </si>
  <si>
    <t xml:space="preserve">    Jambon en cubes</t>
  </si>
  <si>
    <t xml:space="preserve">    Sel fin de cuisine</t>
  </si>
  <si>
    <t xml:space="preserve">    Poivre noir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</si>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</sst>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B2*0.017</f>
        <v>1.7</v>
      </c>
      <c r="D7" t="s">
        <v>8</v>
      </c>
      <c r="E7" t="s" s="8"/>
    </row>
    <row r="8">
      <c r="A8"/>
      <c r="B8" t="s">
        <v>10</v>
      </c>
      <c r="C8" s="10">
        <f>B2*0.0007</f>
        <v>0.07</v>
      </c>
      <c r="D8" t="s">
        <v>8</v>
      </c>
      <c r="E8" t="s" s="8"/>
    </row>
    <row r="9">
      <c r="A9"/>
      <c r="B9" t="s">
        <v>11</v>
      </c>
      <c r="C9" s="10">
        <f>B2*0.01</f>
        <v>1</v>
      </c>
      <c r="D9" t="s">
        <v>8</v>
      </c>
      <c r="E9" t="s" s="8"/>
    </row>
    <row r="10">
      <c r="A10"/>
      <c r="B10" t="s">
        <v>12</v>
      </c>
      <c r="C10" s="10">
        <f>B2*0.005</f>
        <v>0.5</v>
      </c>
      <c r="D10" t="s">
        <v>13</v>
      </c>
      <c r="E10" t="s" s="8"/>
    </row>
    <row r="11">
      <c r="A11"/>
      <c r="B11" t="s">
        <v>14</v>
      </c>
      <c r="C11" s="10">
        <f>B2*0.01</f>
        <v>1</v>
      </c>
      <c r="D11" t="s">
        <v>8</v>
      </c>
      <c r="E11" t="s" s="8"/>
    </row>
    <row r="12">
      <c r="A12"/>
      <c r="B12" t="s">
        <v>15</v>
      </c>
      <c r="C12" s="10">
        <f>B2*0.00035</f>
        <v>0.035</v>
      </c>
      <c r="D12" t="s">
        <v>8</v>
      </c>
      <c r="E12" t="s" s="8"/>
    </row>
    <row r="13">
      <c r="A13"/>
      <c r="B13" t="s">
        <v>16</v>
      </c>
      <c r="C13" s="10">
        <f>B2*0.0001</f>
        <v>0.01</v>
      </c>
      <c r="D13" t="s">
        <v>8</v>
      </c>
      <c r="E13" t="s" s="8"/>
    </row>
    <row r="14">
      <c r="A14"/>
      <c r="B14"/>
      <c r="C14"/>
      <c r="D14"/>
      <c r="E14" t="s" s="8"/>
    </row>
    <row r="15">
      <c r="A15" t="s" s="11">
        <v>17</v>
      </c>
      <c r="B15" t="inlineStr" s="12">
        <is>
          <t>Mise en place — Couper le jambon en dés de 5mm. Préchauffer le four à +180°C. Faire fondre 200g de beurre, badigeonner 2 bacs GN 1/1 H65 (ou 4 moules à cake). Ramollir le beurre. Tiédir les œufs au bain-marie. Tamiser farine + levure.</t>
        </is>
      </c>
      <c r="C15"/>
      <c r="D15"/>
      <c r="E15" t="s" s="8"/>
    </row>
    <row r="16">
      <c r="A16"/>
      <c r="B16" t="s">
        <v>9</v>
      </c>
      <c r="C16" s="10">
        <f>B2*0.017</f>
        <v>1.7</v>
      </c>
      <c r="D16" t="s">
        <v>8</v>
      </c>
      <c r="E16" t="s" s="8"/>
    </row>
    <row r="17">
      <c r="A17" t="s" s="11">
        <v>18</v>
      </c>
      <c r="B17" t="inlineStr" s="12">
        <is>
          <t>Confectionner la pâte — Dans la cuve du batteur, travailler le beurre au fouet. Ajouter progressivement les œufs. Incorporer farine, levure, sel, poivre. Ajouter emmenthal, jambon, olives. Mélange simple pour ne pas déstructurer la garniture.</t>
        </is>
      </c>
      <c r="C17"/>
      <c r="D17"/>
      <c r="E17" t="s" s="8"/>
    </row>
    <row r="18">
      <c r="A18"/>
      <c r="B18" t="s">
        <v>7</v>
      </c>
      <c r="C18" s="10">
        <f>B2*0.02</f>
        <v>2</v>
      </c>
      <c r="D18" t="s">
        <v>8</v>
      </c>
      <c r="E18" t="s" s="8"/>
    </row>
    <row r="19">
      <c r="A19"/>
      <c r="B19" t="s">
        <v>9</v>
      </c>
      <c r="C19" s="10">
        <f>B2*0.017</f>
        <v>1.7</v>
      </c>
      <c r="D19" t="s">
        <v>8</v>
      </c>
      <c r="E19" t="s" s="8"/>
    </row>
    <row r="20">
      <c r="A20"/>
      <c r="B20" t="s">
        <v>10</v>
      </c>
      <c r="C20" s="10">
        <f>B2*0.0007</f>
        <v>0.07</v>
      </c>
      <c r="D20" t="s">
        <v>8</v>
      </c>
      <c r="E20" t="s" s="8"/>
    </row>
    <row r="21">
      <c r="A21"/>
      <c r="B21" t="s">
        <v>11</v>
      </c>
      <c r="C21" s="10">
        <f>B2*0.01</f>
        <v>1</v>
      </c>
      <c r="D21" t="s">
        <v>8</v>
      </c>
      <c r="E21" t="s" s="8"/>
    </row>
    <row r="22">
      <c r="A22"/>
      <c r="B22" t="s">
        <v>12</v>
      </c>
      <c r="C22" s="10">
        <f>B2*0.005</f>
        <v>0.5</v>
      </c>
      <c r="D22" t="s">
        <v>13</v>
      </c>
      <c r="E22" t="s" s="8"/>
    </row>
    <row r="23">
      <c r="A23"/>
      <c r="B23" t="s">
        <v>14</v>
      </c>
      <c r="C23" s="10">
        <f>B2*0.01</f>
        <v>1</v>
      </c>
      <c r="D23" t="s">
        <v>8</v>
      </c>
      <c r="E23" t="s" s="8"/>
    </row>
    <row r="24">
      <c r="A24"/>
      <c r="B24" t="s">
        <v>15</v>
      </c>
      <c r="C24" s="10">
        <f>B2*0.00035</f>
        <v>0.035</v>
      </c>
      <c r="D24" t="s">
        <v>8</v>
      </c>
      <c r="E24" t="s" s="8"/>
    </row>
    <row r="25">
      <c r="A25"/>
      <c r="B25" t="s">
        <v>16</v>
      </c>
      <c r="C25" s="10">
        <f>B2*0.0001</f>
        <v>0.01</v>
      </c>
      <c r="D25" t="s">
        <v>8</v>
      </c>
      <c r="E25" t="s" s="8"/>
    </row>
    <row r="26">
      <c r="A26" t="s" s="11">
        <v>19</v>
      </c>
      <c r="B26" t="inlineStr" s="12">
        <is>
          <t>Cuire — Verser la pâte dans les moules, égaliser à la corne. Cuire à +180°C 10min (strier la croûte), puis +140°C environ 40min. Contrôler par sondage. Démouler, refroidir sur grilles. Couper chaque cake en 4 dans la longueur, détailler en tranches.</t>
        </is>
      </c>
      <c r="C26"/>
      <c r="D26"/>
      <c r="E26" t="s" s="8"/>
    </row>
    <row r="27">
      <c r="A27" t="s" s="11">
        <v>20</v>
      </c>
      <c r="B27" t="inlineStr" s="12">
        <is>
          <t>Suggestions de garniture alternative — Pistes pour de futures variantes : tomates confites+ail+poivrons+piment ; miettes de thon+olives ; lardons de poitrine fumée ; emmenthal+tombée d'oignon.</t>
        </is>
      </c>
      <c r="C27"/>
      <c r="D27"/>
      <c r="E27" t="s" s="8"/>
    </row>
    <row r="28">
      <c r="A28" t="s" s="13">
        <v>21</v>
      </c>
      <c r="B28"/>
      <c r="C28"/>
      <c r="D28"/>
      <c r="E28" t="s" s="8"/>
    </row>
  </sheetData>
  <sheetProtection sheet="1" formatRows="0" formatColumns="0"/>
  <mergeCells count="7">
    <mergeCell ref="A1:D1"/>
    <mergeCell ref="A4:D4"/>
    <mergeCell ref="B15:D15"/>
    <mergeCell ref="B17:D17"/>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2026-10-30T21:38:42Z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2026-10-30T21:38:42Z</dcterms:modified>
  <cp:revision>1</cp:revision>
</cp:coreProperties>
</file>