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DE POIS CHICHES (CONSERVE" sheetId="1" r:id="rId1"/>
  </sheets>
</workbook>
</file>

<file path=xl/sharedStrings.xml><?xml version="1.0" encoding="utf-8"?>
<sst xmlns="http://schemas.openxmlformats.org/spreadsheetml/2006/main" count="32" uniqueCount="32">
  <si>
    <t>CRÈME DE POIS CHICHES (CONSERVE)</t>
  </si>
  <si>
    <t>Annotations</t>
  </si>
  <si>
    <t>Quantité souhaitée</t>
  </si>
  <si>
    <t>pc</t>
  </si>
  <si>
    <t>référence : 100 pc</t>
  </si>
  <si>
    <t>CRÈME DE POIS CHICHES (CONSERVE)  GRO_CDC_003B</t>
  </si>
  <si>
    <t>Ingrédients</t>
  </si>
  <si>
    <t xml:space="preserve">    POIS CHICHES EN CONSERVE, BOÎTE 5/1 (KG) (conv.)</t>
  </si>
  <si>
    <t>kg</t>
  </si>
  <si>
    <t xml:space="preserve">    Tahini (purée de sésame)</t>
  </si>
  <si>
    <t xml:space="preserve">    LAIT</t>
  </si>
  <si>
    <t>lt</t>
  </si>
  <si>
    <t xml:space="preserve">    Jus citron pulco (L) (conv.)</t>
  </si>
  <si>
    <t xml:space="preserve">    Ail haché IQF</t>
  </si>
  <si>
    <t xml:space="preserve">    Sel fin de cuisine</t>
  </si>
  <si>
    <t xml:space="preserve">    Poivre noir moulu</t>
  </si>
  <si>
    <t xml:space="preserve">    HUILE OLIVE (L) (conv.)</t>
  </si>
  <si>
    <t xml:space="preserve">    PERSIL PLAT (KG) (conv.)</t>
  </si>
  <si>
    <t xml:space="preserve">    Piment de Cayenne</t>
  </si>
  <si>
    <t xml:space="preserve">    POIS CHICHES EN CONSERVE, BOÎTE 4/4 (KG) (conv.)</t>
  </si>
  <si>
    <t>1.</t>
  </si>
  <si>
    <t>Vérifier les D.L.C., peser les denrées, sélectionner le matériel. Désinfecter le matériel et le poste de travail suivant les protocoles.</t>
  </si>
  <si>
    <t>2.</t>
  </si>
  <si>
    <t>Laver, désinfecter le persil plat suivant la procédure. Réserver au froid.</t>
  </si>
  <si>
    <t>3.</t>
  </si>
  <si>
    <t>Égoutter les pois chiches en conserve en réservant un peu de jus. Rincer et égoutter les pois chiches.</t>
  </si>
  <si>
    <t>4.</t>
  </si>
  <si>
    <t>5.</t>
  </si>
  <si>
    <t>6.</t>
  </si>
  <si>
    <t>Servir la crème de pois chiches décorée avec des feuilles de persil plat.</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</si>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</sst>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B2*0.02655</f>
        <v>2.655</v>
      </c>
      <c r="D6" t="s">
        <v>8</v>
      </c>
      <c r="E6" t="s" s="8"/>
    </row>
    <row r="7">
      <c r="A7"/>
      <c r="B7" t="s">
        <v>9</v>
      </c>
      <c r="C7" s="10">
        <f>B2*0.01</f>
        <v>1</v>
      </c>
      <c r="D7" t="s">
        <v>8</v>
      </c>
      <c r="E7" t="s" s="8"/>
    </row>
    <row r="8">
      <c r="A8"/>
      <c r="B8" t="s">
        <v>10</v>
      </c>
      <c r="C8" s="10">
        <f>B2*0.005</f>
        <v>0.5</v>
      </c>
      <c r="D8" t="s">
        <v>11</v>
      </c>
      <c r="E8" t="s" s="8"/>
    </row>
    <row r="9">
      <c r="A9"/>
      <c r="B9" t="s">
        <v>12</v>
      </c>
      <c r="C9" s="10">
        <f>B2*0.0025</f>
        <v>0.25</v>
      </c>
      <c r="D9" t="s">
        <v>11</v>
      </c>
      <c r="E9" t="s" s="8"/>
    </row>
    <row r="10">
      <c r="A10"/>
      <c r="B10" t="s">
        <v>13</v>
      </c>
      <c r="C10" s="10">
        <f>B2*0.001</f>
        <v>0.1</v>
      </c>
      <c r="D10" t="s">
        <v>8</v>
      </c>
      <c r="E10" t="s" s="8"/>
    </row>
    <row r="11">
      <c r="A11"/>
      <c r="B11" t="s">
        <v>14</v>
      </c>
      <c r="C11" s="10">
        <f>B2*0.00073</f>
        <v>0.073</v>
      </c>
      <c r="D11" t="s">
        <v>8</v>
      </c>
      <c r="E11" t="s" s="8"/>
    </row>
    <row r="12">
      <c r="A12"/>
      <c r="B12" t="s">
        <v>15</v>
      </c>
      <c r="C12" s="10">
        <f>B2*0.00007</f>
        <v>0.007</v>
      </c>
      <c r="D12" t="s">
        <v>8</v>
      </c>
      <c r="E12" t="s" s="8"/>
    </row>
    <row r="13">
      <c r="A13"/>
      <c r="B13" t="s">
        <v>16</v>
      </c>
      <c r="C13" s="10">
        <f>B2*0.0025</f>
        <v>0.25</v>
      </c>
      <c r="D13" t="s">
        <v>11</v>
      </c>
      <c r="E13" t="s" s="8"/>
    </row>
    <row r="14">
      <c r="A14"/>
      <c r="B14" t="s">
        <v>17</v>
      </c>
      <c r="C14" s="10">
        <f>B2*0.001</f>
        <v>0.1</v>
      </c>
      <c r="D14" t="s">
        <v>8</v>
      </c>
      <c r="E14" t="s" s="8"/>
    </row>
    <row r="15">
      <c r="A15"/>
      <c r="B15" t="s">
        <v>18</v>
      </c>
      <c r="C15" s="10">
        <f>B2*0.00008</f>
        <v>0.008</v>
      </c>
      <c r="D15" t="s">
        <v>8</v>
      </c>
      <c r="E15" t="s" s="8"/>
    </row>
    <row r="16">
      <c r="A16"/>
      <c r="B16" t="s">
        <v>12</v>
      </c>
      <c r="C16" s="10">
        <f>B2*0.0075</f>
        <v>0.75</v>
      </c>
      <c r="D16" t="s">
        <v>11</v>
      </c>
      <c r="E16" t="s" s="8"/>
    </row>
    <row r="17">
      <c r="A17"/>
      <c r="B17" t="s">
        <v>19</v>
      </c>
      <c r="C17" s="10">
        <f>B2*0.0212</f>
        <v>2.12</v>
      </c>
      <c r="D17" t="s">
        <v>8</v>
      </c>
      <c r="E17" t="s" s="8"/>
    </row>
    <row r="18">
      <c r="A18"/>
      <c r="B18"/>
      <c r="C18"/>
      <c r="D18"/>
      <c r="E18" t="s" s="8"/>
    </row>
    <row r="19">
      <c r="A19" t="s" s="11">
        <v>20</v>
      </c>
      <c r="B19" t="s" s="12">
        <v>21</v>
      </c>
      <c r="C19"/>
      <c r="D19"/>
      <c r="E19" t="s" s="8"/>
    </row>
    <row r="20">
      <c r="A20" t="s" s="11">
        <v>22</v>
      </c>
      <c r="B20" t="s" s="12">
        <v>23</v>
      </c>
      <c r="C20"/>
      <c r="D20"/>
      <c r="E20" t="s" s="8"/>
    </row>
    <row r="21">
      <c r="A21"/>
      <c r="B21" t="s">
        <v>17</v>
      </c>
      <c r="C21" s="10">
        <f>B2*0.001</f>
        <v>0.1</v>
      </c>
      <c r="D21" t="s">
        <v>8</v>
      </c>
      <c r="E21" t="s" s="8"/>
    </row>
    <row r="22">
      <c r="A22" t="s" s="11">
        <v>24</v>
      </c>
      <c r="B22" t="s" s="12">
        <v>25</v>
      </c>
      <c r="C22"/>
      <c r="D22"/>
      <c r="E22" t="s" s="8"/>
    </row>
    <row r="23">
      <c r="A23"/>
      <c r="B23" t="s">
        <v>7</v>
      </c>
      <c r="C23" s="10">
        <f>B2*0.02655</f>
        <v>2.655</v>
      </c>
      <c r="D23" t="s">
        <v>8</v>
      </c>
      <c r="E23" t="s" s="8"/>
    </row>
    <row r="24">
      <c r="A24"/>
      <c r="B24" t="s">
        <v>19</v>
      </c>
      <c r="C24" s="10">
        <f>B2*0.0212</f>
        <v>2.12</v>
      </c>
      <c r="D24" t="s">
        <v>8</v>
      </c>
      <c r="E24" t="s" s="8"/>
    </row>
    <row r="25">
      <c r="A25" t="s" s="11">
        <v>26</v>
      </c>
      <c r="B25" t="inlineStr" s="12">
        <is>
          <t>Dans la cuve du batteur, détendre la pâte de téhineh (crème de sésame du commerce) avec le lait et une partie du jus de citron jusqu'à l'obtention d'une pâte crémeuse.</t>
        </is>
      </c>
      <c r="C25"/>
      <c r="D25"/>
      <c r="E25" t="s" s="8"/>
    </row>
    <row r="26">
      <c r="A26"/>
      <c r="B26" t="s">
        <v>9</v>
      </c>
      <c r="C26" s="10">
        <f>B2*0.01</f>
        <v>1</v>
      </c>
      <c r="D26" t="s">
        <v>8</v>
      </c>
      <c r="E26" t="s" s="8"/>
    </row>
    <row r="27">
      <c r="A27"/>
      <c r="B27" t="s">
        <v>10</v>
      </c>
      <c r="C27" s="10">
        <f>B2*0.005</f>
        <v>0.5</v>
      </c>
      <c r="D27" t="s">
        <v>11</v>
      </c>
      <c r="E27" t="s" s="8"/>
    </row>
    <row r="28">
      <c r="A28"/>
      <c r="B28" t="s">
        <v>12</v>
      </c>
      <c r="C28" s="10">
        <f>B2*0.0025</f>
        <v>0.25</v>
      </c>
      <c r="D28" t="s">
        <v>11</v>
      </c>
      <c r="E28" t="s" s="8"/>
    </row>
    <row r="29">
      <c r="A29" t="s" s="11">
        <v>27</v>
      </c>
      <c r="B29" t="inlineStr" s="12">
        <is>
          <t>Au mixeur, réduire les pois chiches en purée. Dans la cuve du batteur, mélanger au fouet les deux purées. Ajouter le sel, le poivre, le jus de citron et l'huile d'olive. Rendre onctueux l'appareil. Éventuellement détendre avec un peu de jus de conserve réservé. Rectifier et mettre au point l'assaisonnement avec le poivre de Cayenne. Stocker au froid à +3°C en attente de consommation.</t>
        </is>
      </c>
      <c r="C29"/>
      <c r="D29"/>
      <c r="E29" t="s" s="8"/>
    </row>
    <row r="30">
      <c r="A30"/>
      <c r="B30" t="s">
        <v>14</v>
      </c>
      <c r="C30" s="10">
        <f>B2*0.00073</f>
        <v>0.073</v>
      </c>
      <c r="D30" t="s">
        <v>8</v>
      </c>
      <c r="E30" t="s" s="8"/>
    </row>
    <row r="31">
      <c r="A31"/>
      <c r="B31" t="s">
        <v>15</v>
      </c>
      <c r="C31" s="10">
        <f>B2*0.00007</f>
        <v>0.007</v>
      </c>
      <c r="D31" t="s">
        <v>8</v>
      </c>
      <c r="E31" t="s" s="8"/>
    </row>
    <row r="32">
      <c r="A32"/>
      <c r="B32" t="s">
        <v>12</v>
      </c>
      <c r="C32" s="10">
        <f>B2*0.0075</f>
        <v>0.75</v>
      </c>
      <c r="D32" t="s">
        <v>11</v>
      </c>
      <c r="E32" t="s" s="8"/>
    </row>
    <row r="33">
      <c r="A33"/>
      <c r="B33" t="s">
        <v>16</v>
      </c>
      <c r="C33" s="10">
        <f>B2*0.0025</f>
        <v>0.25</v>
      </c>
      <c r="D33" t="s">
        <v>11</v>
      </c>
      <c r="E33" t="s" s="8"/>
    </row>
    <row r="34">
      <c r="A34"/>
      <c r="B34" t="s">
        <v>18</v>
      </c>
      <c r="C34" s="10">
        <f>B2*0.00008</f>
        <v>0.008</v>
      </c>
      <c r="D34" t="s">
        <v>8</v>
      </c>
      <c r="E34" t="s" s="8"/>
    </row>
    <row r="35">
      <c r="A35"/>
      <c r="B35" t="s">
        <v>13</v>
      </c>
      <c r="C35" s="10">
        <f>B2*0.001</f>
        <v>0.1</v>
      </c>
      <c r="D35" t="s">
        <v>8</v>
      </c>
      <c r="E35" t="s" s="8"/>
    </row>
    <row r="36">
      <c r="A36" t="s" s="11">
        <v>28</v>
      </c>
      <c r="B36" t="s" s="12">
        <v>29</v>
      </c>
      <c r="C36"/>
      <c r="D36"/>
      <c r="E36" t="s" s="8"/>
    </row>
    <row r="37">
      <c r="A37" t="s" s="11">
        <v>30</v>
      </c>
      <c r="B37" t="inlineStr" s="12">
        <is>
          <t>On peut utiliser des pois chiches en conserve. La crème de sésame se trouve dans des commerces orientaux sous le nom de « téhineh ». La crème de pois chiches se sert avec des radis, de l'avocat ou en assortiments ou « mésédès ».</t>
        </is>
      </c>
      <c r="C37"/>
      <c r="D37"/>
      <c r="E37" t="s" s="8"/>
    </row>
    <row r="38">
      <c r="A38" t="s" s="13">
        <v>31</v>
      </c>
      <c r="B38"/>
      <c r="C38"/>
      <c r="D38"/>
      <c r="E38" t="s" s="8"/>
    </row>
  </sheetData>
  <sheetProtection sheet="1" formatRows="0" formatColumns="0"/>
  <mergeCells count="10">
    <mergeCell ref="A1:D1"/>
    <mergeCell ref="A4:D4"/>
    <mergeCell ref="B19:D19"/>
    <mergeCell ref="B20:D20"/>
    <mergeCell ref="B22:D22"/>
    <mergeCell ref="B25:D25"/>
    <mergeCell ref="B29:D29"/>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2026-10-31T00:07:06Z</dcterms:created>
  <dc:title>CRÈME DE POIS CHICHES (CONSERVE</dc:title>
  <dc:subject/>
  <dc:creator>CUIS.web</dc:creator>
  <cp:lastModifiedBy/>
  <cp:keywords/>
  <dc:description>Export automatique — moteur récursif d'origine : Bernard Vandendaele</dc:description>
  <cp:category/>
  <dc:language>en-US</dc:language>
  <dcterms:modified xsi:type="dcterms:W3CDTF">2026-10-31T00:07:06Z</dcterms:modified>
  <cp:revision>1</cp:revision>
</cp:coreProperties>
</file>