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<sst xmlns="http://schemas.openxmlformats.org/spreadsheetml/2006/main" count="75" uniqueCount="75">
  <si>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</si>
  <si>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</si>
  <si>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VINAIGRETTE</t>
  </si>
  <si>
    <t>Code</t>
  </si>
  <si>
    <t>GRO_CDC_205C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</si>
  <si>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</si>
  <si>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</si>
  <si>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</si>
  <si>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</si>
  <si>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</si>
  <si>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</si>
  <si>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</si>
  <si>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</si>
  <si>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</si>
  <si>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</si>
  <si>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3,77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</si>
  <si>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</si>
  <si>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</si>
  <si>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</si>
  <si>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</si>
  <si>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</si>
  <si>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</si>
  <si>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</si>
  <si>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</si>
  <si>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</si>
  <si>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</si>
  <si>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</si>
  <si>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</si>
  <si>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</si>
  <si>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</si>
  <si>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</si>
  <si>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</si>
  <si>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</si>
  <si>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</si>
  <si>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</si>
  <si>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</si>
  <si>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</si>
  <si>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</si>
  <si>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</si>
  <si>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</si>
  <si>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</si>
  <si>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</si>
  <si>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Huiles végétales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</si>
  <si>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</si>
  <si>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</si>
  <si>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</si>
  <si>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</si>
  <si>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</si>
  <si>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</si>
  <si>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</si>
  <si>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3,77 lt)</t>
  </si>
  <si>
    <t>recette</t>
  </si>
  <si>
    <t>Sauces collectivité</t>
  </si>
  <si>
    <t xml:space="preserve">    ↳ HUILE TOURNESOL (L)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</si>
  <si>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</si>
  <si>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</si>
  <si>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</si>
  <si>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</si>
  <si>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</si>
  <si>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</si>
  <si>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</si>
  <si>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</si>
  <si>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</si>
  <si>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</si>
  <si>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</si>
  <si>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</si>
  <si>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</si>
  <si>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dissoudre le sel et le poivre dans le vinaigre.</t>
  </si>
  <si>
    <t>Ajouter l'huile. Bien émulsionner les éléments.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</si>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</sst>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13.18525</v>
      </c>
    </row>
    <row r="12">
      <c r="A12" t="s" s="3">
        <v>17</v>
      </c>
      <c r="B12" s="4">
        <v>3.4974137931034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13.18525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3.77</v>
      </c>
      <c r="C3" t="s" s="10">
        <v>25</v>
      </c>
      <c r="D3"/>
      <c r="E3"/>
      <c r="F3"/>
    </row>
    <row r="4">
      <c r="A4" t="s">
        <v>26</v>
      </c>
      <c r="B4" s="11">
        <f>$B$2*B3</f>
        <v>3.77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E7*1.79</f>
        <v>0.895</v>
      </c>
    </row>
    <row r="8">
      <c r="A8" t="s">
        <v>36</v>
      </c>
      <c r="B8" t="s">
        <v>37</v>
      </c>
      <c r="C8" t="s">
        <v>38</v>
      </c>
      <c r="D8" s="9">
        <v>0.006</v>
      </c>
      <c r="E8" s="11">
        <f>D8*$B$2</f>
        <v>0.006</v>
      </c>
      <c r="F8" t="s">
        <v>39</v>
      </c>
      <c r="G8" s="4">
        <f>E8*12.5</f>
        <v>0.075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35</v>
      </c>
      <c r="G9" s="4">
        <f>E9*20.35</f>
        <v>12.21</v>
      </c>
    </row>
    <row r="10">
      <c r="A10" t="s">
        <v>43</v>
      </c>
      <c r="B10" t="s">
        <v>44</v>
      </c>
      <c r="C10" t="s">
        <v>45</v>
      </c>
      <c r="D10" s="9">
        <v>0.015</v>
      </c>
      <c r="E10" s="11">
        <f>D10*$B$2</f>
        <v>0.015</v>
      </c>
      <c r="F10" t="s">
        <v>39</v>
      </c>
      <c r="G10" s="4">
        <f>E10*0.35</f>
        <v>0.00525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3.77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3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0.6</v>
      </c>
      <c r="E4" t="s">
        <v>35</v>
      </c>
      <c r="F4" t="s">
        <v>42</v>
      </c>
    </row>
    <row r="5">
      <c r="A5">
        <v>1</v>
      </c>
      <c r="B5" t="s">
        <v>57</v>
      </c>
      <c r="C5" t="s">
        <v>51</v>
      </c>
      <c r="D5" s="11">
        <v>0.75</v>
      </c>
      <c r="E5" t="s">
        <v>25</v>
      </c>
      <c r="F5" t="s">
        <v>54</v>
      </c>
    </row>
    <row r="6">
      <c r="A6">
        <v>2</v>
      </c>
      <c r="B6" t="s">
        <v>58</v>
      </c>
      <c r="C6" t="s">
        <v>56</v>
      </c>
      <c r="D6" s="11">
        <v>0.5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56</v>
      </c>
      <c r="D7" s="11">
        <v>0.015</v>
      </c>
      <c r="E7" t="s">
        <v>39</v>
      </c>
      <c r="F7" t="s">
        <v>45</v>
      </c>
    </row>
    <row r="8">
      <c r="A8">
        <v>1</v>
      </c>
      <c r="B8" t="s">
        <v>60</v>
      </c>
      <c r="C8" t="s">
        <v>56</v>
      </c>
      <c r="D8" s="11">
        <v>0.006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"GRO_CDC_205C · GRO.SAUCES · référence : "&amp;Besoins!B3&amp;" "&amp;Besoins!C3&amp;" · multiplicateur réglable sur la feuille ""Besoins"""</f>
        <v>GRO_CDC_205C · GRO.SAUCES · référence : 3,77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Dans la cuve du batteur, dissoudre le sel et le poivre dans le vinaigre.</v>
      </c>
      <c r="C5"/>
      <c r="D5"/>
    </row>
    <row r="6">
      <c r="A6"/>
      <c r="B6" t="s">
        <v>72</v>
      </c>
      <c r="C6" s="11">
        <f>'Besoins'!$B$2*0.75</f>
        <v>0.75</v>
      </c>
      <c r="D6" t="s">
        <v>25</v>
      </c>
    </row>
    <row r="7">
      <c r="A7"/>
      <c r="B7" t="str">
        <f>Besoins!B10</f>
        <v>Sel fin de cuisine</v>
      </c>
      <c r="C7" s="11">
        <f>Besoins!E10</f>
        <v>0.015</v>
      </c>
      <c r="D7" t="str">
        <f>Besoins!F10</f>
        <v>kg</v>
      </c>
    </row>
    <row r="8">
      <c r="A8"/>
      <c r="B8" t="str">
        <f>Besoins!B8</f>
        <v>Poivre noir moulu</v>
      </c>
      <c r="C8" s="11">
        <f>Besoins!E8</f>
        <v>0.006</v>
      </c>
      <c r="D8" t="str">
        <f>Besoins!F8</f>
        <v>kg</v>
      </c>
    </row>
    <row r="9">
      <c r="A9" t="s" s="16">
        <v>73</v>
      </c>
      <c r="B9" t="str" s="13">
        <f>Procedure!D3</f>
        <v>Ajouter l'huile. Bien émulsionner les éléments.</v>
      </c>
      <c r="C9"/>
      <c r="D9"/>
    </row>
    <row r="10">
      <c r="A10"/>
      <c r="B10" t="s">
        <v>74</v>
      </c>
      <c r="C10" s="11">
        <f>'Besoins'!$B$2*3</f>
        <v>3</v>
      </c>
      <c r="D10" t="s">
        <v>25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2026-10-31T05:56:11Z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2026-10-31T05:56:11Z</dcterms:modified>
  <cp:revision>1</cp:revision>
</cp:coreProperties>
</file>