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TARTARE" sheetId="1" r:id="rId1"/>
    <sheet name="SAUCE MAYONNAISE" sheetId="2" r:id="rId2"/>
  </sheets>
</workbook>
</file>

<file path=xl/sharedStrings.xml><?xml version="1.0" encoding="utf-8"?>
<sst xmlns="http://schemas.openxmlformats.org/spreadsheetml/2006/main" count="37" uniqueCount="37">
  <si>
    <t>SAUCE TARTARE</t>
  </si>
  <si>
    <t>Annotations</t>
  </si>
  <si>
    <t>Quantité souhaitée</t>
  </si>
  <si>
    <t>pc</t>
  </si>
  <si>
    <t>référence : 100 pc</t>
  </si>
  <si>
    <t>SAUCE TARTARE  GRO_CDC_203E</t>
  </si>
  <si>
    <t>Ingrédients</t>
  </si>
  <si>
    <t xml:space="preserve">    SAUCE MAYONNAISE — voir l'onglet "SAUCE MAYONNAISE"</t>
  </si>
  <si>
    <t>lt</t>
  </si>
  <si>
    <t xml:space="preserve">    Moutarde de Dijon seau 5kg</t>
  </si>
  <si>
    <t>kg</t>
  </si>
  <si>
    <t xml:space="preserve">    Câpres au vinaigre bocal</t>
  </si>
  <si>
    <t xml:space="preserve">    Cornichons fins au vinaigre bocal</t>
  </si>
  <si>
    <t xml:space="preserve">    Oignons émincés surgelés</t>
  </si>
  <si>
    <t xml:space="preserve">    CERFEUIL France botte</t>
  </si>
  <si>
    <t>1.</t>
  </si>
  <si>
    <t>Au mixeur, hacher les câpres, les oignons et les aromates préalablement lavés et désinfectés suivant la procédure indiquée.</t>
  </si>
  <si>
    <t>2.</t>
  </si>
  <si>
    <t>Incorporer les éléments hachés à la mayonnaise de base.</t>
  </si>
  <si>
    <t>CUIS.web — Portage du CUIS Clipper de 1992 par Palika &amp; Bernard Vandendaele (créateur du moteur récursif d'origine)</t>
  </si>
  <si>
    <t>SAUCE MAYONNAISE</t>
  </si>
  <si>
    <t>Quantité totale à produire (cumulée)</t>
  </si>
  <si>
    <t>référence : 100 pc — lot unique couvrant tous les usages</t>
  </si>
  <si>
    <t>SAUCE MAYONNAISE  GRO_CDC_203</t>
  </si>
  <si>
    <t xml:space="preserve">    HUILE TOURNESOL (L) (conv.)</t>
  </si>
  <si>
    <t xml:space="preserve">    VINAIGRE VIN ROUGE (L) (conv.)</t>
  </si>
  <si>
    <t xml:space="preserve">    Sel fin de cuisine</t>
  </si>
  <si>
    <t xml:space="preserve">    Poivre noir moulu</t>
  </si>
  <si>
    <t xml:space="preserve">    Piment de Cayenne</t>
  </si>
  <si>
    <t xml:space="preserve">    JAUNE D'OEUF (P) (conv.)</t>
  </si>
  <si>
    <t>En deuxième vitesse, incorporer l'huile en filet régulier.</t>
  </si>
  <si>
    <t>3.</t>
  </si>
  <si>
    <t>En fin de montage de la mayonnaise, ajouter le reste du vinaigre.</t>
  </si>
  <si>
    <t>4.</t>
  </si>
  <si>
    <t>En troisième vitesse, serrer la mayonnaise pendant 2 minutes.</t>
  </si>
  <si>
    <t>5.</t>
  </si>
  <si>
    <t>Vérifier l'assaisonnement et la consistance de la sauce.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</si>
</sst>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B2*0.035</f>
        <v>3.5</v>
      </c>
      <c r="D6" t="s">
        <v>8</v>
      </c>
      <c r="E6" t="s" s="8"/>
    </row>
    <row r="7">
      <c r="A7"/>
      <c r="B7" t="s">
        <v>9</v>
      </c>
      <c r="C7" s="10">
        <f>B2*0.001</f>
        <v>0.1</v>
      </c>
      <c r="D7" t="s">
        <v>10</v>
      </c>
      <c r="E7" t="s" s="8"/>
    </row>
    <row r="8">
      <c r="A8"/>
      <c r="B8" t="s">
        <v>11</v>
      </c>
      <c r="C8" s="10">
        <f>B2*0.001</f>
        <v>0.1</v>
      </c>
      <c r="D8" t="s">
        <v>10</v>
      </c>
      <c r="E8" t="s" s="8"/>
    </row>
    <row r="9">
      <c r="A9"/>
      <c r="B9" t="s">
        <v>12</v>
      </c>
      <c r="C9" s="10">
        <f>B2*0.003</f>
        <v>0.3</v>
      </c>
      <c r="D9" t="s">
        <v>10</v>
      </c>
      <c r="E9" t="s" s="8"/>
    </row>
    <row r="10">
      <c r="A10"/>
      <c r="B10" t="s">
        <v>13</v>
      </c>
      <c r="C10" s="10">
        <f>B2*0.003</f>
        <v>0.3</v>
      </c>
      <c r="D10" t="s">
        <v>10</v>
      </c>
      <c r="E10" t="s" s="8"/>
    </row>
    <row r="11">
      <c r="A11"/>
      <c r="B11" t="s">
        <v>14</v>
      </c>
      <c r="C11" s="10">
        <f>B2*0.0012</f>
        <v>0.12</v>
      </c>
      <c r="D11" t="s">
        <v>10</v>
      </c>
      <c r="E11" t="s" s="8"/>
    </row>
    <row r="12">
      <c r="A12"/>
      <c r="B12"/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/>
      <c r="B14" t="s">
        <v>11</v>
      </c>
      <c r="C14" s="10">
        <f>B2*0.001</f>
        <v>0.1</v>
      </c>
      <c r="D14" t="s">
        <v>10</v>
      </c>
      <c r="E14" t="s" s="8"/>
    </row>
    <row r="15">
      <c r="A15"/>
      <c r="B15" t="s">
        <v>13</v>
      </c>
      <c r="C15" s="10">
        <f>B2*0.003</f>
        <v>0.3</v>
      </c>
      <c r="D15" t="s">
        <v>10</v>
      </c>
      <c r="E15" t="s" s="8"/>
    </row>
    <row r="16">
      <c r="A16"/>
      <c r="B16" t="s">
        <v>14</v>
      </c>
      <c r="C16" s="10">
        <f>B2*0.0012</f>
        <v>0.12</v>
      </c>
      <c r="D16" t="s">
        <v>10</v>
      </c>
      <c r="E16" t="s" s="8"/>
    </row>
    <row r="17">
      <c r="A17" t="s" s="11">
        <v>17</v>
      </c>
      <c r="B17" t="s" s="12">
        <v>18</v>
      </c>
      <c r="C17"/>
      <c r="D17"/>
      <c r="E17" t="s" s="8"/>
    </row>
    <row r="18">
      <c r="A18"/>
      <c r="B18" t="s">
        <v>7</v>
      </c>
      <c r="C18" s="10">
        <f>B2*0.035</f>
        <v>3.5</v>
      </c>
      <c r="D18" t="s">
        <v>8</v>
      </c>
      <c r="E18" t="s" s="8"/>
    </row>
    <row r="19">
      <c r="A19"/>
      <c r="B19" t="s">
        <v>9</v>
      </c>
      <c r="C19" s="10">
        <f>B2*0.001</f>
        <v>0.1</v>
      </c>
      <c r="D19" t="s">
        <v>10</v>
      </c>
      <c r="E19" t="s" s="8"/>
    </row>
    <row r="20">
      <c r="A20"/>
      <c r="B20" t="s">
        <v>12</v>
      </c>
      <c r="C20" s="10">
        <f>B2*0.003</f>
        <v>0.3</v>
      </c>
      <c r="D20" t="s">
        <v>10</v>
      </c>
      <c r="E20" t="s" s="8"/>
    </row>
    <row r="21">
      <c r="A21" t="s" s="13">
        <v>19</v>
      </c>
      <c r="B21"/>
      <c r="C21"/>
      <c r="D21"/>
      <c r="E21" t="s" s="8"/>
    </row>
  </sheetData>
  <sheetProtection sheet="1" formatRows="0" formatColumns="0"/>
  <mergeCells count="5">
    <mergeCell ref="A1:D1"/>
    <mergeCell ref="A4:D4"/>
    <mergeCell ref="B13:D13"/>
    <mergeCell ref="B17:D17"/>
    <mergeCell ref="A21:D2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20</v>
      </c>
      <c r="B1"/>
      <c r="C1"/>
      <c r="D1"/>
      <c r="E1" t="s" s="3">
        <v>1</v>
      </c>
    </row>
    <row r="2">
      <c r="A2" t="s" s="4">
        <v>21</v>
      </c>
      <c r="B2" s="14">
        <v>3.5</v>
      </c>
      <c r="C2" t="s">
        <v>3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B2*0.03</f>
        <v>0.105</v>
      </c>
      <c r="D6" t="s">
        <v>8</v>
      </c>
      <c r="E6" t="s" s="8"/>
    </row>
    <row r="7">
      <c r="A7"/>
      <c r="B7" t="s">
        <v>25</v>
      </c>
      <c r="C7" s="10">
        <f>B2*0.003</f>
        <v>0.0105</v>
      </c>
      <c r="D7" t="s">
        <v>8</v>
      </c>
      <c r="E7" t="s" s="8"/>
    </row>
    <row r="8">
      <c r="A8"/>
      <c r="B8" t="s">
        <v>26</v>
      </c>
      <c r="C8" s="10">
        <f>B2*0.00015</f>
        <v>0.000525</v>
      </c>
      <c r="D8" t="s">
        <v>10</v>
      </c>
      <c r="E8" t="s" s="8"/>
    </row>
    <row r="9">
      <c r="A9"/>
      <c r="B9" t="s">
        <v>27</v>
      </c>
      <c r="C9" s="10">
        <f>B2*0.00006</f>
        <v>0.00021</v>
      </c>
      <c r="D9" t="s">
        <v>10</v>
      </c>
      <c r="E9" t="s" s="8"/>
    </row>
    <row r="10">
      <c r="A10"/>
      <c r="B10" t="s">
        <v>28</v>
      </c>
      <c r="C10" s="10">
        <f>B2*0.00001</f>
        <v>0.000035</v>
      </c>
      <c r="D10" t="s">
        <v>10</v>
      </c>
      <c r="E10" t="s" s="8"/>
    </row>
    <row r="11">
      <c r="A11"/>
      <c r="B11" t="s">
        <v>9</v>
      </c>
      <c r="C11" s="10">
        <f>B2*0.0009</f>
        <v>0.00315</v>
      </c>
      <c r="D11" t="s">
        <v>10</v>
      </c>
      <c r="E11" t="s" s="8"/>
    </row>
    <row r="12">
      <c r="A12"/>
      <c r="B12" t="s">
        <v>29</v>
      </c>
      <c r="C12" s="10">
        <f>B2*0.15</f>
        <v>0.525</v>
      </c>
      <c r="D12" t="s">
        <v>3</v>
      </c>
      <c r="E12" t="s" s="8"/>
    </row>
    <row r="13">
      <c r="A13"/>
      <c r="B13"/>
      <c r="C13"/>
      <c r="D13"/>
      <c r="E13" t="s" s="8"/>
    </row>
    <row r="14">
      <c r="A14" t="s" s="11">
        <v>15</v>
      </c>
      <c r="B14" t="inlineStr" s="12">
        <is>
          <t>Dans la cuve du batteur, au fouet, mélanger la moutarde, le sel, le poivre, le poivre de Cayenne, les jaunes d'œufs pasteurisés et un quart du volume du vinaigre.</t>
        </is>
      </c>
      <c r="C14"/>
      <c r="D14"/>
      <c r="E14" t="s" s="8"/>
    </row>
    <row r="15">
      <c r="A15"/>
      <c r="B15" t="s">
        <v>26</v>
      </c>
      <c r="C15" s="10">
        <f>B2*0.00015</f>
        <v>0.000525</v>
      </c>
      <c r="D15" t="s">
        <v>10</v>
      </c>
      <c r="E15" t="s" s="8"/>
    </row>
    <row r="16">
      <c r="A16"/>
      <c r="B16" t="s">
        <v>27</v>
      </c>
      <c r="C16" s="10">
        <f>B2*0.00006</f>
        <v>0.00021</v>
      </c>
      <c r="D16" t="s">
        <v>10</v>
      </c>
      <c r="E16" t="s" s="8"/>
    </row>
    <row r="17">
      <c r="A17"/>
      <c r="B17" t="s">
        <v>28</v>
      </c>
      <c r="C17" s="10">
        <f>B2*0.00001</f>
        <v>0.000035</v>
      </c>
      <c r="D17" t="s">
        <v>10</v>
      </c>
      <c r="E17" t="s" s="8"/>
    </row>
    <row r="18">
      <c r="A18"/>
      <c r="B18" t="s">
        <v>9</v>
      </c>
      <c r="C18" s="10">
        <f>B2*0.0009</f>
        <v>0.00315</v>
      </c>
      <c r="D18" t="s">
        <v>10</v>
      </c>
      <c r="E18" t="s" s="8"/>
    </row>
    <row r="19">
      <c r="A19"/>
      <c r="B19" t="s">
        <v>29</v>
      </c>
      <c r="C19" s="10">
        <f>B2*0.15</f>
        <v>0.525</v>
      </c>
      <c r="D19" t="s">
        <v>3</v>
      </c>
      <c r="E19" t="s" s="8"/>
    </row>
    <row r="20">
      <c r="A20" t="s" s="11">
        <v>17</v>
      </c>
      <c r="B20" t="s" s="12">
        <v>30</v>
      </c>
      <c r="C20"/>
      <c r="D20"/>
      <c r="E20" t="s" s="8"/>
    </row>
    <row r="21">
      <c r="A21"/>
      <c r="B21" t="s">
        <v>24</v>
      </c>
      <c r="C21" s="10">
        <f>B2*0.03</f>
        <v>0.105</v>
      </c>
      <c r="D21" t="s">
        <v>8</v>
      </c>
      <c r="E21" t="s" s="8"/>
    </row>
    <row r="22">
      <c r="A22" t="s" s="11">
        <v>31</v>
      </c>
      <c r="B22" t="s" s="12">
        <v>32</v>
      </c>
      <c r="C22"/>
      <c r="D22"/>
      <c r="E22" t="s" s="8"/>
    </row>
    <row r="23">
      <c r="A23" t="s" s="11">
        <v>33</v>
      </c>
      <c r="B23" t="s" s="12">
        <v>34</v>
      </c>
      <c r="C23"/>
      <c r="D23"/>
      <c r="E23" t="s" s="8"/>
    </row>
    <row r="24">
      <c r="A24" t="s" s="11">
        <v>35</v>
      </c>
      <c r="B24" t="s" s="12">
        <v>36</v>
      </c>
      <c r="C24"/>
      <c r="D24"/>
      <c r="E24" t="s" s="8"/>
    </row>
    <row r="25">
      <c r="A25" t="s" s="13">
        <v>19</v>
      </c>
      <c r="B25"/>
      <c r="C25"/>
      <c r="D25"/>
      <c r="E25" t="s" s="8"/>
    </row>
  </sheetData>
  <sheetProtection sheet="1" formatRows="0" formatColumns="0"/>
  <mergeCells count="8">
    <mergeCell ref="A1:D1"/>
    <mergeCell ref="A4:D4"/>
    <mergeCell ref="B14:D14"/>
    <mergeCell ref="B20:D20"/>
    <mergeCell ref="B22:D22"/>
    <mergeCell ref="B23:D23"/>
    <mergeCell ref="B24:D24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2026-09-16T00:02:56Z</dcterms:created>
  <dc:title>SAUCE TARTARE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2026-09-16T00:02:56Z</dcterms:modified>
  <cp:revision>1</cp:revision>
</cp:coreProperties>
</file>