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YONNAISE AU MIEL" sheetId="1" r:id="rId1"/>
    <sheet name="SAUCE MAYONNAISE" sheetId="2" r:id="rId2"/>
  </sheets>
</workbook>
</file>

<file path=xl/sharedStrings.xml><?xml version="1.0" encoding="utf-8"?>
<sst xmlns="http://schemas.openxmlformats.org/spreadsheetml/2006/main" count="33" uniqueCount="33">
  <si>
    <t>SAUCE MAYONNAISE AU MIEL</t>
  </si>
  <si>
    <t>Annotations</t>
  </si>
  <si>
    <t>Quantité souhaitée</t>
  </si>
  <si>
    <t>lt</t>
  </si>
  <si>
    <t>référence : 4 lt</t>
  </si>
  <si>
    <t>SAUCE MAYONNAISE AU MIEL  GRO_CDC_203B</t>
  </si>
  <si>
    <t>Ingrédients</t>
  </si>
  <si>
    <t xml:space="preserve">    SAUCE MAYONNAISE — voir l'onglet "SAUCE MAYONNAISE"</t>
  </si>
  <si>
    <t xml:space="preserve">    Miel liquide toutes fleurs pot 1kg</t>
  </si>
  <si>
    <t>kg</t>
  </si>
  <si>
    <t>1.</t>
  </si>
  <si>
    <t>Identique à la base (203), en incorporant le miel aux éléments du départ (étape 1).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</si>
  <si>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</si>
  <si>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</si>
  <si>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</si>
  <si>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3,7 lt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</si>
  <si>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</si>
  <si>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</si>
  <si>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</si>
  <si>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</si>
  <si>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</si>
  <si>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</si>
  <si>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</si>
  <si>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</si>
  <si>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pc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</si>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</sst>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B2*0.925</f>
        <v>3.7</v>
      </c>
      <c r="D6" t="s">
        <v>3</v>
      </c>
      <c r="E6" t="s" s="8"/>
    </row>
    <row r="7">
      <c r="A7"/>
      <c r="B7" t="s">
        <v>8</v>
      </c>
      <c r="C7" s="10">
        <f>B2*0.1</f>
        <v>0.4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B2*0.925</f>
        <v>3.7</v>
      </c>
      <c r="D10" t="s">
        <v>3</v>
      </c>
      <c r="E10" t="s" s="8"/>
    </row>
    <row r="11">
      <c r="A11"/>
      <c r="B11" t="s">
        <v>8</v>
      </c>
      <c r="C11" s="10">
        <f>B2*0.1</f>
        <v>0.4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3.7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B2*0.8108108108</f>
        <v>3</v>
      </c>
      <c r="D6" t="s">
        <v>3</v>
      </c>
      <c r="E6" t="s" s="8"/>
    </row>
    <row r="7">
      <c r="A7"/>
      <c r="B7" t="s">
        <v>18</v>
      </c>
      <c r="C7" s="10">
        <f>B2*0.0810810811</f>
        <v>0.3</v>
      </c>
      <c r="D7" t="s">
        <v>3</v>
      </c>
      <c r="E7" t="s" s="8"/>
    </row>
    <row r="8">
      <c r="A8"/>
      <c r="B8" t="s">
        <v>19</v>
      </c>
      <c r="C8" s="10">
        <f>B2*0.0040540541</f>
        <v>0.015</v>
      </c>
      <c r="D8" t="s">
        <v>9</v>
      </c>
      <c r="E8" t="s" s="8"/>
    </row>
    <row r="9">
      <c r="A9"/>
      <c r="B9" t="s">
        <v>20</v>
      </c>
      <c r="C9" s="10">
        <f>B2*0.0016216216</f>
        <v>0.006</v>
      </c>
      <c r="D9" t="s">
        <v>9</v>
      </c>
      <c r="E9" t="s" s="8"/>
    </row>
    <row r="10">
      <c r="A10"/>
      <c r="B10" t="s">
        <v>21</v>
      </c>
      <c r="C10" s="10">
        <f>B2*0.0002702703</f>
        <v>0.001</v>
      </c>
      <c r="D10" t="s">
        <v>9</v>
      </c>
      <c r="E10" t="s" s="8"/>
    </row>
    <row r="11">
      <c r="A11"/>
      <c r="B11" t="s">
        <v>22</v>
      </c>
      <c r="C11" s="10">
        <f>B2*0.0243243243</f>
        <v>0.09</v>
      </c>
      <c r="D11" t="s">
        <v>9</v>
      </c>
      <c r="E11" t="s" s="8"/>
    </row>
    <row r="12">
      <c r="A12"/>
      <c r="B12" t="s">
        <v>23</v>
      </c>
      <c r="C12" s="10">
        <f>B2*4.0540540541</f>
        <v>15</v>
      </c>
      <c r="D12" t="s">
        <v>24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19</v>
      </c>
      <c r="C15" s="10">
        <f>B2*0.0040540541</f>
        <v>0.015</v>
      </c>
      <c r="D15" t="s">
        <v>9</v>
      </c>
      <c r="E15" t="s" s="8"/>
    </row>
    <row r="16">
      <c r="A16"/>
      <c r="B16" t="s">
        <v>20</v>
      </c>
      <c r="C16" s="10">
        <f>B2*0.0016216216</f>
        <v>0.006</v>
      </c>
      <c r="D16" t="s">
        <v>9</v>
      </c>
      <c r="E16" t="s" s="8"/>
    </row>
    <row r="17">
      <c r="A17"/>
      <c r="B17" t="s">
        <v>21</v>
      </c>
      <c r="C17" s="10">
        <f>B2*0.0002702703</f>
        <v>0.001</v>
      </c>
      <c r="D17" t="s">
        <v>9</v>
      </c>
      <c r="E17" t="s" s="8"/>
    </row>
    <row r="18">
      <c r="A18"/>
      <c r="B18" t="s">
        <v>22</v>
      </c>
      <c r="C18" s="10">
        <f>B2*0.0243243243</f>
        <v>0.09</v>
      </c>
      <c r="D18" t="s">
        <v>9</v>
      </c>
      <c r="E18" t="s" s="8"/>
    </row>
    <row r="19">
      <c r="A19"/>
      <c r="B19" t="s">
        <v>23</v>
      </c>
      <c r="C19" s="10">
        <f>B2*4.0540540541</f>
        <v>15</v>
      </c>
      <c r="D19" t="s">
        <v>24</v>
      </c>
      <c r="E19" t="s" s="8"/>
    </row>
    <row r="20">
      <c r="A20"/>
      <c r="B20" t="s">
        <v>18</v>
      </c>
      <c r="C20" s="10">
        <f>B2*0.0810810811</f>
        <v>0.3</v>
      </c>
      <c r="D20" t="s">
        <v>3</v>
      </c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/>
      <c r="B22" t="s">
        <v>17</v>
      </c>
      <c r="C22" s="10">
        <f>B2*0.8108108108</f>
        <v>3</v>
      </c>
      <c r="D22" t="s">
        <v>3</v>
      </c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1">
        <v>31</v>
      </c>
      <c r="B25" t="s" s="12">
        <v>32</v>
      </c>
      <c r="C25"/>
      <c r="D25"/>
      <c r="E25" t="s" s="8"/>
    </row>
    <row r="26">
      <c r="A26" t="s" s="13">
        <v>12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21:D21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2026-10-31T04:05:19Z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2026-10-31T04:05:19Z</dcterms:modified>
  <cp:revision>1</cp:revision>
</cp:coreProperties>
</file>