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HIQUETAILLE DE MORUE" sheetId="1" r:id="rId1"/>
  </sheets>
</workbook>
</file>

<file path=xl/sharedStrings.xml><?xml version="1.0" encoding="utf-8"?>
<sst xmlns="http://schemas.openxmlformats.org/spreadsheetml/2006/main" count="30" uniqueCount="30">
  <si>
    <t>CHIQUETAILLE DE MORUE</t>
  </si>
  <si>
    <t>Annotations</t>
  </si>
  <si>
    <t>Quantité souhaitée</t>
  </si>
  <si>
    <t>pc</t>
  </si>
  <si>
    <t>référence : 100 pc</t>
  </si>
  <si>
    <t>CHIQUETAILLE DE MORUE  GRO_CDC_002</t>
  </si>
  <si>
    <t>Ingrédients</t>
  </si>
  <si>
    <t xml:space="preserve">    Filets de morue dessalée</t>
  </si>
  <si>
    <t>kg</t>
  </si>
  <si>
    <t xml:space="preserve">    Ail haché IQF</t>
  </si>
  <si>
    <t xml:space="preserve">    Piment Bonda Man Jak (habanero antillais)</t>
  </si>
  <si>
    <t xml:space="preserve">    Cive (oignon pays antillais)</t>
  </si>
  <si>
    <t xml:space="preserve">    Citron vert (fruit entier)</t>
  </si>
  <si>
    <t xml:space="preserve">    Échalotte hachée IQF</t>
  </si>
  <si>
    <t xml:space="preserve">    PERSIL simple France botte</t>
  </si>
  <si>
    <t xml:space="preserve">    CITRON PULCO (JUS)</t>
  </si>
  <si>
    <t>lt</t>
  </si>
  <si>
    <t xml:space="preserve">    HUILE OLIVE (L) (conv.)</t>
  </si>
  <si>
    <t xml:space="preserve">    Tomates en dés surgelées IQF</t>
  </si>
  <si>
    <t xml:space="preserve">    Avocat frais (piece)</t>
  </si>
  <si>
    <t>1.</t>
  </si>
  <si>
    <t>Vérifier les D.L.C., peser les denrées, sélectionner le matériel nécessaire. Désinfecter le matériel et le poste de travail suivant les protocoles.</t>
  </si>
  <si>
    <t>2.</t>
  </si>
  <si>
    <t>3.</t>
  </si>
  <si>
    <t>ℹ Four position vapeur, 7 min</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</si>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</sst>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B2*0.0012</f>
        <v>0.12</v>
      </c>
      <c r="D7" t="s">
        <v>8</v>
      </c>
      <c r="E7" t="s" s="8"/>
    </row>
    <row r="8">
      <c r="A8"/>
      <c r="B8" t="s">
        <v>10</v>
      </c>
      <c r="C8" s="10">
        <f>B2*0.01</f>
        <v>1</v>
      </c>
      <c r="D8" t="s">
        <v>3</v>
      </c>
      <c r="E8" t="s" s="8"/>
    </row>
    <row r="9">
      <c r="A9"/>
      <c r="B9" t="s">
        <v>11</v>
      </c>
      <c r="C9" s="10">
        <f>B2*0.0033</f>
        <v>0.33</v>
      </c>
      <c r="D9" t="s">
        <v>8</v>
      </c>
      <c r="E9" t="s" s="8"/>
    </row>
    <row r="10">
      <c r="A10"/>
      <c r="B10" t="s">
        <v>12</v>
      </c>
      <c r="C10" s="10">
        <f>B2*0.0048</f>
        <v>0.48</v>
      </c>
      <c r="D10" t="s">
        <v>8</v>
      </c>
      <c r="E10" t="s" s="8"/>
    </row>
    <row r="11">
      <c r="A11"/>
      <c r="B11" t="s">
        <v>13</v>
      </c>
      <c r="C11" s="10">
        <f>B2*0.005</f>
        <v>0.5</v>
      </c>
      <c r="D11" t="s">
        <v>8</v>
      </c>
      <c r="E11" t="s" s="8"/>
    </row>
    <row r="12">
      <c r="A12"/>
      <c r="B12" t="s">
        <v>14</v>
      </c>
      <c r="C12" s="10">
        <f>B2*0.002</f>
        <v>0.2</v>
      </c>
      <c r="D12" t="s">
        <v>8</v>
      </c>
      <c r="E12" t="s" s="8"/>
    </row>
    <row r="13">
      <c r="A13"/>
      <c r="B13" t="s">
        <v>15</v>
      </c>
      <c r="C13" s="10">
        <f>B2*0.005</f>
        <v>0.5</v>
      </c>
      <c r="D13" t="s">
        <v>16</v>
      </c>
      <c r="E13" t="s" s="8"/>
    </row>
    <row r="14">
      <c r="A14"/>
      <c r="B14" t="s">
        <v>17</v>
      </c>
      <c r="C14" s="10">
        <f>B2*0.01</f>
        <v>1</v>
      </c>
      <c r="D14" t="s">
        <v>16</v>
      </c>
      <c r="E14" t="s" s="8"/>
    </row>
    <row r="15">
      <c r="A15"/>
      <c r="B15" t="s">
        <v>18</v>
      </c>
      <c r="C15" s="10">
        <f>B2*0.02</f>
        <v>2</v>
      </c>
      <c r="D15" t="s">
        <v>8</v>
      </c>
      <c r="E15" t="s" s="8"/>
    </row>
    <row r="16">
      <c r="A16"/>
      <c r="B16" t="s">
        <v>19</v>
      </c>
      <c r="C16" s="10">
        <f>B2*0.5</f>
        <v>50</v>
      </c>
      <c r="D16" t="s">
        <v>3</v>
      </c>
      <c r="E16" t="s" s="8"/>
    </row>
    <row r="17">
      <c r="A17"/>
      <c r="B17"/>
      <c r="C17"/>
      <c r="D17"/>
      <c r="E17" t="s" s="8"/>
    </row>
    <row r="18">
      <c r="A18" t="s" s="11">
        <v>20</v>
      </c>
      <c r="B18" t="s" s="12">
        <v>21</v>
      </c>
      <c r="C18"/>
      <c r="D18"/>
      <c r="E18" t="s" s="8"/>
    </row>
    <row r="19">
      <c r="A19" t="s" s="11">
        <v>22</v>
      </c>
      <c r="B19" t="inlineStr" s="12">
        <is>
          <t>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t>
        </is>
      </c>
      <c r="C19"/>
      <c r="D19"/>
      <c r="E19" t="s" s="8"/>
    </row>
    <row r="20">
      <c r="A20"/>
      <c r="B20" t="s">
        <v>7</v>
      </c>
      <c r="C20" s="10">
        <f>B2*0.1</f>
        <v>10</v>
      </c>
      <c r="D20" t="s">
        <v>8</v>
      </c>
      <c r="E20" t="s" s="8"/>
    </row>
    <row r="21">
      <c r="A21"/>
      <c r="B21" t="s">
        <v>9</v>
      </c>
      <c r="C21" s="10">
        <f>B2*0.0012</f>
        <v>0.12</v>
      </c>
      <c r="D21" t="s">
        <v>8</v>
      </c>
      <c r="E21" t="s" s="8"/>
    </row>
    <row r="22">
      <c r="A22"/>
      <c r="B22" t="s">
        <v>10</v>
      </c>
      <c r="C22" s="10">
        <f>B2*0.01</f>
        <v>1</v>
      </c>
      <c r="D22" t="s">
        <v>3</v>
      </c>
      <c r="E22" t="s" s="8"/>
    </row>
    <row r="23">
      <c r="A23"/>
      <c r="B23" t="s">
        <v>11</v>
      </c>
      <c r="C23" s="10">
        <f>B2*0.0033</f>
        <v>0.33</v>
      </c>
      <c r="D23" t="s">
        <v>8</v>
      </c>
      <c r="E23" t="s" s="8"/>
    </row>
    <row r="24">
      <c r="A24"/>
      <c r="B24" t="s">
        <v>12</v>
      </c>
      <c r="C24" s="10">
        <f>B2*0.0048</f>
        <v>0.48</v>
      </c>
      <c r="D24" t="s">
        <v>8</v>
      </c>
      <c r="E24" t="s" s="8"/>
    </row>
    <row r="25">
      <c r="A25"/>
      <c r="B25" t="s">
        <v>13</v>
      </c>
      <c r="C25" s="10">
        <f>B2*0.005</f>
        <v>0.5</v>
      </c>
      <c r="D25" t="s">
        <v>8</v>
      </c>
      <c r="E25" t="s" s="8"/>
    </row>
    <row r="26">
      <c r="A26"/>
      <c r="B26" t="s">
        <v>14</v>
      </c>
      <c r="C26" s="10">
        <f>B2*0.002</f>
        <v>0.2</v>
      </c>
      <c r="D26" t="s">
        <v>8</v>
      </c>
      <c r="E26" t="s" s="8"/>
    </row>
    <row r="27">
      <c r="A27"/>
      <c r="B27" t="s">
        <v>19</v>
      </c>
      <c r="C27" s="10">
        <f>B2*0.5</f>
        <v>50</v>
      </c>
      <c r="D27" t="s">
        <v>3</v>
      </c>
      <c r="E27" t="s" s="8"/>
    </row>
    <row r="28">
      <c r="A28" t="s" s="11">
        <v>23</v>
      </c>
      <c r="B28" t="inlineStr" s="12">
        <is>
          <t>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t>
        </is>
      </c>
      <c r="C28"/>
      <c r="D28"/>
      <c r="E28" t="s" s="8"/>
    </row>
    <row r="29">
      <c r="A29"/>
      <c r="B29" t="s" s="3">
        <v>24</v>
      </c>
      <c r="C29"/>
      <c r="D29"/>
      <c r="E29" t="s" s="8"/>
    </row>
    <row r="30">
      <c r="A30" t="s" s="11">
        <v>25</v>
      </c>
      <c r="B30" t="inlineStr" s="12">
        <is>
          <t>Dans la calotte, mélanger les épices et les aromates avec le jus de citron vert et l'huile. Emulsionner l'ensemble des éléments. Vérifier et rectifier l'assaisonnement.</t>
        </is>
      </c>
      <c r="C30"/>
      <c r="D30"/>
      <c r="E30" t="s" s="8"/>
    </row>
    <row r="31">
      <c r="A31"/>
      <c r="B31" t="s">
        <v>15</v>
      </c>
      <c r="C31" s="10">
        <f>B2*0.005</f>
        <v>0.5</v>
      </c>
      <c r="D31" t="s">
        <v>16</v>
      </c>
      <c r="E31" t="s" s="8"/>
    </row>
    <row r="32">
      <c r="A32"/>
      <c r="B32" t="s">
        <v>17</v>
      </c>
      <c r="C32" s="10">
        <f>B2*0.01</f>
        <v>1</v>
      </c>
      <c r="D32" t="s">
        <v>16</v>
      </c>
      <c r="E32" t="s" s="8"/>
    </row>
    <row r="33">
      <c r="A33" t="s" s="11">
        <v>26</v>
      </c>
      <c r="B33" t="inlineStr" s="12">
        <is>
          <t>Mélanger la chair de la morue effeuillée et la vinaigrette. Rectifier l'assaisonnement (le sel n'a pas été prévu dans la recette en raison des filets de morue, ajuster le besoin en sel le cas échéant).</t>
        </is>
      </c>
      <c r="C33"/>
      <c r="D33"/>
      <c r="E33" t="s" s="8"/>
    </row>
    <row r="34">
      <c r="A34" t="s" s="11">
        <v>27</v>
      </c>
      <c r="B34" t="inlineStr" s="12">
        <is>
          <t>Dresser la chiquetaille de morue à l'assiette ou en ravier. Parsemer de dés de tomate et décorer de 2 quartiers d'avocats. On peut dresser la chiquetaille sur quelques feuilles de salade verte.</t>
        </is>
      </c>
      <c r="C34"/>
      <c r="D34"/>
      <c r="E34" t="s" s="8"/>
    </row>
    <row r="35">
      <c r="A35"/>
      <c r="B35" t="s">
        <v>18</v>
      </c>
      <c r="C35" s="10">
        <f>B2*0.02</f>
        <v>2</v>
      </c>
      <c r="D35" t="s">
        <v>8</v>
      </c>
      <c r="E35" t="s" s="8"/>
    </row>
    <row r="36">
      <c r="A36" t="s" s="11">
        <v>28</v>
      </c>
      <c r="B36" t="inlineStr" s="12">
        <is>
          <t>On peut adjoindre aux avocats préalablement réduits en purée, 1/2 litre de crème fleurette montée, afin d'obtenir une mousse d'avocats. Cette mousse d'avocats sera dressée à la poche munie d'une douille cannelée.</t>
        </is>
      </c>
      <c r="C36"/>
      <c r="D36"/>
      <c r="E36" t="s" s="8"/>
    </row>
    <row r="37">
      <c r="A37" t="s" s="13">
        <v>29</v>
      </c>
      <c r="B37"/>
      <c r="C37"/>
      <c r="D37"/>
      <c r="E37" t="s" s="8"/>
    </row>
  </sheetData>
  <sheetProtection sheet="1" formatRows="0" formatColumns="0"/>
  <mergeCells count="11">
    <mergeCell ref="A1:D1"/>
    <mergeCell ref="A4:D4"/>
    <mergeCell ref="B18:D18"/>
    <mergeCell ref="B19:D19"/>
    <mergeCell ref="B28:D28"/>
    <mergeCell ref="B29:D29"/>
    <mergeCell ref="B30:D30"/>
    <mergeCell ref="B33:D33"/>
    <mergeCell ref="B34:D34"/>
    <mergeCell ref="B36:D36"/>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2026-09-15T21:02:06Z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2026-09-15T21:02:06Z</dcterms:modified>
  <cp:revision>1</cp:revision>
</cp:coreProperties>
</file>