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VIAR D'AUBERGINE" sheetId="1" r:id="rId1"/>
  </sheets>
</workbook>
</file>

<file path=xl/sharedStrings.xml><?xml version="1.0" encoding="utf-8"?>
<sst xmlns="http://schemas.openxmlformats.org/spreadsheetml/2006/main" count="27" uniqueCount="27">
  <si>
    <t>CAVIAR D'AUBERGINE</t>
  </si>
  <si>
    <t>Annotations</t>
  </si>
  <si>
    <t>Quantité souhaitée</t>
  </si>
  <si>
    <t>pc</t>
  </si>
  <si>
    <t>référence : 100 pc</t>
  </si>
  <si>
    <t>CAVIAR D'AUBERGINE  GRO_CDC_001</t>
  </si>
  <si>
    <t>Ingrédients</t>
  </si>
  <si>
    <t xml:space="preserve">    AUBERGINE France cat.I</t>
  </si>
  <si>
    <t>kg</t>
  </si>
  <si>
    <t xml:space="preserve">    AIL frais France cat.I 60-80mm</t>
  </si>
  <si>
    <t xml:space="preserve">    HUILE OLIVE (L) (conv.)</t>
  </si>
  <si>
    <t>lt</t>
  </si>
  <si>
    <t xml:space="preserve">    Sel fin de cuisine</t>
  </si>
  <si>
    <t xml:space="preserve">    Poivre noir moulu</t>
  </si>
  <si>
    <t xml:space="preserve">    PERSIL PLAT (KG) (conv.)</t>
  </si>
  <si>
    <t xml:space="preserve">    Pain de campagne tranché (kg)</t>
  </si>
  <si>
    <t>1.</t>
  </si>
  <si>
    <t>Contrôler les D.L.C., peser les denrées, sélectionner le matériel. Laver et désinfecter le matériel et le poste de travail.</t>
  </si>
  <si>
    <t>2.</t>
  </si>
  <si>
    <t>ℹ Four +170°C</t>
  </si>
  <si>
    <t>3.</t>
  </si>
  <si>
    <t>4.</t>
  </si>
  <si>
    <t>5.</t>
  </si>
  <si>
    <t>Réserver dans 2 bacs GN 1/1 H 100, filmer et stocker au froid.</t>
  </si>
  <si>
    <t>6.</t>
  </si>
  <si>
    <t>Servir bien frais. Variante : ajouter des herbes fraîches pour plus de fraîcheur.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</si>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</sst>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B2*0.004</f>
        <v>0.4</v>
      </c>
      <c r="D7" t="s">
        <v>8</v>
      </c>
      <c r="E7" t="s" s="8"/>
    </row>
    <row r="8">
      <c r="A8"/>
      <c r="B8" t="s">
        <v>10</v>
      </c>
      <c r="C8" s="10">
        <f>B2*0.005</f>
        <v>0.5</v>
      </c>
      <c r="D8" t="s">
        <v>11</v>
      </c>
      <c r="E8" t="s" s="8"/>
    </row>
    <row r="9">
      <c r="A9"/>
      <c r="B9" t="s">
        <v>12</v>
      </c>
      <c r="C9" s="10">
        <f>B2*0.00045</f>
        <v>0.045</v>
      </c>
      <c r="D9" t="s">
        <v>8</v>
      </c>
      <c r="E9" t="s" s="8"/>
    </row>
    <row r="10">
      <c r="A10"/>
      <c r="B10" t="s">
        <v>13</v>
      </c>
      <c r="C10" s="10">
        <f>B2*0.00012</f>
        <v>0.012</v>
      </c>
      <c r="D10" t="s">
        <v>8</v>
      </c>
      <c r="E10" t="s" s="8"/>
    </row>
    <row r="11">
      <c r="A11"/>
      <c r="B11" t="s">
        <v>14</v>
      </c>
      <c r="C11" s="10">
        <f>B2*0.002</f>
        <v>0.2</v>
      </c>
      <c r="D11" t="s">
        <v>8</v>
      </c>
      <c r="E11" t="s" s="8"/>
    </row>
    <row r="12">
      <c r="A12"/>
      <c r="B12" t="s">
        <v>15</v>
      </c>
      <c r="C12" s="10">
        <f>B2*0.04</f>
        <v>4</v>
      </c>
      <c r="D12" t="s">
        <v>8</v>
      </c>
      <c r="E12" t="s" s="8"/>
    </row>
    <row r="13">
      <c r="A13"/>
      <c r="B13"/>
      <c r="C13"/>
      <c r="D13"/>
      <c r="E13" t="s" s="8"/>
    </row>
    <row r="14">
      <c r="A14" t="s" s="11">
        <v>16</v>
      </c>
      <c r="B14" t="s" s="12">
        <v>17</v>
      </c>
      <c r="C14"/>
      <c r="D14"/>
      <c r="E14" t="s" s="8"/>
    </row>
    <row r="15">
      <c r="A15" t="s" s="11">
        <v>18</v>
      </c>
      <c r="B15" t="inlineStr" s="12">
        <is>
          <t>Trancher le pain et disposer les tranches sur des grilles GN 1/1 de cuisson. Badigeonner les tranches avec 25 cL d'huile d'olive (sur les 500 ml de la recette). Au four à +170°C, toaster les tranches de pain. Réserver.</t>
        </is>
      </c>
      <c r="C15"/>
      <c r="D15"/>
      <c r="E15" t="s" s="8"/>
    </row>
    <row r="16">
      <c r="A16"/>
      <c r="B16" t="s">
        <v>7</v>
      </c>
      <c r="C16" s="10">
        <f>B2*0.1</f>
        <v>10</v>
      </c>
      <c r="D16" t="s">
        <v>8</v>
      </c>
      <c r="E16" t="s" s="8"/>
    </row>
    <row r="17">
      <c r="A17"/>
      <c r="B17" t="s">
        <v>9</v>
      </c>
      <c r="C17" s="10">
        <f>B2*0.004</f>
        <v>0.4</v>
      </c>
      <c r="D17" t="s">
        <v>8</v>
      </c>
      <c r="E17" t="s" s="8"/>
    </row>
    <row r="18">
      <c r="A18"/>
      <c r="B18" t="s">
        <v>10</v>
      </c>
      <c r="C18" s="10">
        <f>B2*0.005</f>
        <v>0.5</v>
      </c>
      <c r="D18" t="s">
        <v>11</v>
      </c>
      <c r="E18" t="s" s="8"/>
    </row>
    <row r="19">
      <c r="A19"/>
      <c r="B19" t="s">
        <v>12</v>
      </c>
      <c r="C19" s="10">
        <f>B2*0.00045</f>
        <v>0.045</v>
      </c>
      <c r="D19" t="s">
        <v>8</v>
      </c>
      <c r="E19" t="s" s="8"/>
    </row>
    <row r="20">
      <c r="A20"/>
      <c r="B20" t="s">
        <v>13</v>
      </c>
      <c r="C20" s="10">
        <f>B2*0.00012</f>
        <v>0.012</v>
      </c>
      <c r="D20" t="s">
        <v>8</v>
      </c>
      <c r="E20" t="s" s="8"/>
    </row>
    <row r="21">
      <c r="A21"/>
      <c r="B21" t="s">
        <v>14</v>
      </c>
      <c r="C21" s="10">
        <f>B2*0.002</f>
        <v>0.2</v>
      </c>
      <c r="D21" t="s">
        <v>8</v>
      </c>
      <c r="E21" t="s" s="8"/>
    </row>
    <row r="22">
      <c r="A22"/>
      <c r="B22" t="s">
        <v>15</v>
      </c>
      <c r="C22" s="10">
        <f>B2*0.04</f>
        <v>4</v>
      </c>
      <c r="D22" t="s">
        <v>8</v>
      </c>
      <c r="E22" t="s" s="8"/>
    </row>
    <row r="23">
      <c r="A23"/>
      <c r="B23" t="s" s="3">
        <v>19</v>
      </c>
      <c r="C23"/>
      <c r="D23"/>
      <c r="E23" t="s" s="8"/>
    </row>
    <row r="24">
      <c r="A24" t="s" s="11">
        <v>20</v>
      </c>
      <c r="B24" t="inlineStr" s="12">
        <is>
          <t>Éplucher, laver et désinfecter les végétaux. Couper les aubergines en cubes. Réserver dans 1 bac GN 2/1 H 250 en polycarbonate. Au mixeur, réduire en purée l'ail. Réserver au froid. Hacher le persil grossièrement ou l'effeuiller. Réserver au froid.</t>
        </is>
      </c>
      <c r="C24"/>
      <c r="D24"/>
      <c r="E24" t="s" s="8"/>
    </row>
    <row r="25">
      <c r="A25" t="s" s="11">
        <v>21</v>
      </c>
      <c r="B25" t="inlineStr" s="12">
        <is>
          <t>En sauteuse, à l'huile, compoter sans coloration à couvert les cubes d'aubergines pendant 30 minutes. Contrôler la cuisson : la chair de l'aubergine doit être molle. Refroidir en cellule de refroidissement. Dans la cuve du batteur, malaxer la chair d'aubergine, l'ail, le sel, le poivre et 25 cL d'huile d'olive pour obtenir une purée. On peut parfumer le caviar d'aubergines avec de l'huile de sésame.</t>
        </is>
      </c>
      <c r="C25"/>
      <c r="D25"/>
      <c r="E25" t="s" s="8"/>
    </row>
    <row r="26">
      <c r="A26" t="s" s="11">
        <v>22</v>
      </c>
      <c r="B26" t="s" s="12">
        <v>23</v>
      </c>
      <c r="C26"/>
      <c r="D26"/>
      <c r="E26" t="s" s="8"/>
    </row>
    <row r="27">
      <c r="A27" t="s" s="11">
        <v>24</v>
      </c>
      <c r="B27" t="s" s="12">
        <v>25</v>
      </c>
      <c r="C27"/>
      <c r="D27"/>
      <c r="E27" t="s" s="8"/>
    </row>
    <row r="28">
      <c r="A28"/>
      <c r="B28" t="s">
        <v>7</v>
      </c>
      <c r="C28" s="10">
        <f>B2*0.1</f>
        <v>10</v>
      </c>
      <c r="D28" t="s">
        <v>8</v>
      </c>
      <c r="E28" t="s" s="8"/>
    </row>
    <row r="29">
      <c r="A29"/>
      <c r="B29" t="s">
        <v>9</v>
      </c>
      <c r="C29" s="10">
        <f>B2*0.004</f>
        <v>0.4</v>
      </c>
      <c r="D29" t="s">
        <v>8</v>
      </c>
      <c r="E29" t="s" s="8"/>
    </row>
    <row r="30">
      <c r="A30"/>
      <c r="B30" t="s">
        <v>10</v>
      </c>
      <c r="C30" s="10">
        <f>B2*0.005</f>
        <v>0.5</v>
      </c>
      <c r="D30" t="s">
        <v>11</v>
      </c>
      <c r="E30" t="s" s="8"/>
    </row>
    <row r="31">
      <c r="A31"/>
      <c r="B31" t="s">
        <v>12</v>
      </c>
      <c r="C31" s="10">
        <f>B2*0.00045</f>
        <v>0.045</v>
      </c>
      <c r="D31" t="s">
        <v>8</v>
      </c>
      <c r="E31" t="s" s="8"/>
    </row>
    <row r="32">
      <c r="A32"/>
      <c r="B32" t="s">
        <v>13</v>
      </c>
      <c r="C32" s="10">
        <f>B2*0.00012</f>
        <v>0.012</v>
      </c>
      <c r="D32" t="s">
        <v>8</v>
      </c>
      <c r="E32" t="s" s="8"/>
    </row>
    <row r="33">
      <c r="A33"/>
      <c r="B33" t="s">
        <v>14</v>
      </c>
      <c r="C33" s="10">
        <f>B2*0.002</f>
        <v>0.2</v>
      </c>
      <c r="D33" t="s">
        <v>8</v>
      </c>
      <c r="E33" t="s" s="8"/>
    </row>
    <row r="34">
      <c r="A34"/>
      <c r="B34" t="s">
        <v>15</v>
      </c>
      <c r="C34" s="10">
        <f>B2*0.04</f>
        <v>4</v>
      </c>
      <c r="D34" t="s">
        <v>8</v>
      </c>
      <c r="E34" t="s" s="8"/>
    </row>
    <row r="35">
      <c r="A35" t="s" s="13">
        <v>26</v>
      </c>
      <c r="B35"/>
      <c r="C35"/>
      <c r="D35"/>
      <c r="E35" t="s" s="8"/>
    </row>
  </sheetData>
  <sheetProtection sheet="1" formatRows="0" formatColumns="0"/>
  <mergeCells count="10">
    <mergeCell ref="A1:D1"/>
    <mergeCell ref="A4:D4"/>
    <mergeCell ref="B14:D14"/>
    <mergeCell ref="B15:D15"/>
    <mergeCell ref="B23:D23"/>
    <mergeCell ref="B24:D24"/>
    <mergeCell ref="B25:D25"/>
    <mergeCell ref="B26:D26"/>
    <mergeCell ref="B27:D27"/>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2026-10-31T02:06:20Z</dcterms:created>
  <dc:title>CAVIAR D'AUBERGINE</dc:title>
  <dc:subject/>
  <dc:creator>CUIS.web</dc:creator>
  <cp:lastModifiedBy/>
  <cp:keywords/>
  <dc:description>Export automatique — moteur récursif d'origine : Bernard Vandendaele</dc:description>
  <cp:category/>
  <dc:language>en-US</dc:language>
  <dcterms:modified xsi:type="dcterms:W3CDTF">2026-10-31T02:06:20Z</dcterms:modified>
  <cp:revision>1</cp:revision>
</cp:coreProperties>
</file>