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ÉCLAIRS VIDE" sheetId="1" r:id="rId1"/>
    <sheet name="PÂTE À CHOUX" sheetId="2" r:id="rId2"/>
    <sheet name="Pâte à choux (BPI cuisine)" sheetId="3" r:id="rId3"/>
    <sheet name="DORURE" sheetId="4" r:id="rId4"/>
  </sheets>
</workbook>
</file>

<file path=xl/sharedStrings.xml><?xml version="1.0" encoding="utf-8"?>
<sst xmlns="http://schemas.openxmlformats.org/spreadsheetml/2006/main" count="36" uniqueCount="36">
  <si>
    <t>ÉCLAIRS VIDE</t>
  </si>
  <si>
    <t>Annotations</t>
  </si>
  <si>
    <t>Quantité souhaitée</t>
  </si>
  <si>
    <t>pc</t>
  </si>
  <si>
    <t>référence : 100 pc</t>
  </si>
  <si>
    <t>ÉCLAIRS VIDE  GRO_CDC_212A</t>
  </si>
  <si>
    <t>Ingrédients</t>
  </si>
  <si>
    <t xml:space="preserve">    PÂTE À CHOUX — voir l'onglet "PÂTE À CHOUX"</t>
  </si>
  <si>
    <t>kg</t>
  </si>
  <si>
    <t xml:space="preserve">    DORURE — voir l'onglet "DORURE"</t>
  </si>
  <si>
    <t>lt</t>
  </si>
  <si>
    <t>1.</t>
  </si>
  <si>
    <t>2.</t>
  </si>
  <si>
    <t>CUIS.web — Portage du CUIS Clipper de 1992 par Palika &amp; Bernard Vandendaele (créateur du moteur récursif d'origine)</t>
  </si>
  <si>
    <t>PÂTE À CHOUX</t>
  </si>
  <si>
    <t>Quantité totale à produire (cumulée)</t>
  </si>
  <si>
    <t>référence : 100 pc — lot unique couvrant tous les usages</t>
  </si>
  <si>
    <t>PÂTE À CHOUX  GRO_CDC_212</t>
  </si>
  <si>
    <t xml:space="preserve">    Pâte à choux (BPI cuisine) — voir l'onglet "Pâte à choux (BPI cuisine)"</t>
  </si>
  <si>
    <t>3.</t>
  </si>
  <si>
    <t>4.</t>
  </si>
  <si>
    <t>5.</t>
  </si>
  <si>
    <t>6.</t>
  </si>
  <si>
    <t>Pâte à choux (BPI cuisine)</t>
  </si>
  <si>
    <t>référence : 2,85 kg — lot unique couvrant tous les usages</t>
  </si>
  <si>
    <t>Pâte à choux (BPI cuisine)  BPI-PAT-CHOUX</t>
  </si>
  <si>
    <t xml:space="preserve">    EAU</t>
  </si>
  <si>
    <t xml:space="preserve">    Sel fin de cuisine</t>
  </si>
  <si>
    <t xml:space="preserve">    Sucre blanc cristal sac 25 kg</t>
  </si>
  <si>
    <t xml:space="preserve">    BEURRE</t>
  </si>
  <si>
    <t xml:space="preserve">    Farine de blé T55</t>
  </si>
  <si>
    <t xml:space="preserve">    OEUF (P) (conv.)</t>
  </si>
  <si>
    <t>[METTRE EN PLACE] Mettre en place le poste de travail — Peser, mesurer et contrôler les denrées. Tamiser la farine. Beurrer légèrement la plaque à pâtisserie.</t>
  </si>
  <si>
    <t>DORURE</t>
  </si>
  <si>
    <t>référence : 0,055 lt — lot unique couvrant tous les usages</t>
  </si>
  <si>
    <t>DORURE  00000742</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</si>
</sst>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B2*0.057</f>
        <v>5.7</v>
      </c>
      <c r="D6" t="s">
        <v>8</v>
      </c>
      <c r="E6" t="s" s="8"/>
    </row>
    <row r="7">
      <c r="A7"/>
      <c r="B7" t="s">
        <v>9</v>
      </c>
      <c r="C7" s="10">
        <f>B2*0.00165</f>
        <v>0.165</v>
      </c>
      <c r="D7" t="s">
        <v>10</v>
      </c>
      <c r="E7" t="s" s="8"/>
    </row>
    <row r="8">
      <c r="A8"/>
      <c r="B8"/>
      <c r="C8"/>
      <c r="D8"/>
      <c r="E8" t="s" s="8"/>
    </row>
    <row r="9">
      <c r="A9" t="s" s="11">
        <v>11</v>
      </c>
      <c r="B9" t="inlineStr" s="12">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C9"/>
      <c r="D9"/>
      <c r="E9" t="s" s="8"/>
    </row>
    <row r="10">
      <c r="A10" t="s" s="11">
        <v>12</v>
      </c>
      <c r="B10" t="inlineStr" s="12">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C10"/>
      <c r="D10"/>
      <c r="E10" t="s" s="8"/>
    </row>
    <row r="11">
      <c r="A11" t="s" s="13">
        <v>13</v>
      </c>
      <c r="B11"/>
      <c r="C11"/>
      <c r="D11"/>
      <c r="E11" t="s" s="8"/>
    </row>
  </sheetData>
  <sheetProtection sheet="1"/>
  <mergeCells count="5">
    <mergeCell ref="A1:D1"/>
    <mergeCell ref="A4:D4"/>
    <mergeCell ref="B9:D9"/>
    <mergeCell ref="B10:D10"/>
    <mergeCell ref="A11:D1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4">
        <v>5.7</v>
      </c>
      <c r="C2" t="s">
        <v>3</v>
      </c>
      <c r="D2" t="s" s="7">
        <v>16</v>
      </c>
      <c r="E2" t="s" s="8"/>
    </row>
    <row r="3">
      <c r="A3"/>
      <c r="B3"/>
      <c r="C3"/>
      <c r="D3"/>
      <c r="E3" t="s" s="8"/>
    </row>
    <row r="4">
      <c r="A4" t="s" s="9">
        <v>17</v>
      </c>
      <c r="B4"/>
      <c r="C4"/>
      <c r="D4"/>
      <c r="E4" t="s" s="8"/>
    </row>
    <row r="5">
      <c r="A5" t="s" s="4">
        <v>6</v>
      </c>
      <c r="B5"/>
      <c r="C5"/>
      <c r="D5"/>
      <c r="E5" t="s" s="8"/>
    </row>
    <row r="6">
      <c r="A6"/>
      <c r="B6" t="s">
        <v>18</v>
      </c>
      <c r="C6" s="10">
        <f>B2*0.057</f>
        <v>0.3249</v>
      </c>
      <c r="D6" t="s">
        <v>10</v>
      </c>
      <c r="E6" t="s" s="8"/>
    </row>
    <row r="7">
      <c r="A7"/>
      <c r="B7"/>
      <c r="C7"/>
      <c r="D7"/>
      <c r="E7" t="s" s="8"/>
    </row>
    <row r="8">
      <c r="A8" t="s" s="11">
        <v>11</v>
      </c>
      <c r="B8" t="inlineStr" s="12">
        <is>
          <t>[METTRE EN PLACE] Mise en place du poste de travail E - Vérifier les D.L.C.,peser les denrées,sélectionner le matériel nécessaire. - Laver et désinfecter le matériel et le poste de travail en suivant les protocoles. R</t>
        </is>
      </c>
      <c r="C8"/>
      <c r="D8"/>
      <c r="E8" t="s" s="8"/>
    </row>
    <row r="9">
      <c r="A9" t="s" s="11">
        <v>12</v>
      </c>
      <c r="B9" t="inlineStr" s="12">
        <is>
          <t>[ÉTUVER]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C9"/>
      <c r="D9"/>
      <c r="E9" t="s" s="8"/>
    </row>
    <row r="10">
      <c r="A10" t="s" s="11">
        <v>19</v>
      </c>
      <c r="B10" t="inlineStr" s="12">
        <is>
          <t>[BATTRE]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C10"/>
      <c r="D10"/>
      <c r="E10" t="s" s="8"/>
    </row>
    <row r="11">
      <c r="A11" t="s" s="11">
        <v>20</v>
      </c>
      <c r="B11" t="inlineStr" s="12">
        <is>
          <t>[DRESSER]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C11"/>
      <c r="D11"/>
      <c r="E11" t="s" s="8"/>
    </row>
    <row r="12">
      <c r="A12" t="s" s="11">
        <v>21</v>
      </c>
      <c r="B12" t="inlineStr" s="12">
        <is>
          <t>[CUIRE]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C12"/>
      <c r="D12"/>
      <c r="E12" t="s" s="8"/>
    </row>
    <row r="13">
      <c r="A13" t="s" s="11">
        <v>22</v>
      </c>
      <c r="B13" t="inlineStr" s="12">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C13"/>
      <c r="D13"/>
      <c r="E13" t="s" s="8"/>
    </row>
    <row r="14">
      <c r="A14" t="s" s="13">
        <v>13</v>
      </c>
      <c r="B14"/>
      <c r="C14"/>
      <c r="D14"/>
      <c r="E14" t="s" s="8"/>
    </row>
  </sheetData>
  <sheetProtection sheet="1"/>
  <mergeCells count="9">
    <mergeCell ref="A1:D1"/>
    <mergeCell ref="A4:D4"/>
    <mergeCell ref="B8:D8"/>
    <mergeCell ref="B9:D9"/>
    <mergeCell ref="B10:D10"/>
    <mergeCell ref="B11:D11"/>
    <mergeCell ref="B12:D12"/>
    <mergeCell ref="B13:D13"/>
    <mergeCell ref="A14:D1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23</v>
      </c>
      <c r="B1"/>
      <c r="C1"/>
      <c r="D1"/>
      <c r="E1" t="s" s="3">
        <v>1</v>
      </c>
    </row>
    <row r="2">
      <c r="A2" t="s" s="4">
        <v>15</v>
      </c>
      <c r="B2" s="14">
        <v>0.3249</v>
      </c>
      <c r="C2" t="s">
        <v>8</v>
      </c>
      <c r="D2" t="s" s="7">
        <v>24</v>
      </c>
      <c r="E2" t="s" s="8"/>
    </row>
    <row r="3">
      <c r="A3"/>
      <c r="B3"/>
      <c r="C3"/>
      <c r="D3"/>
      <c r="E3" t="s" s="8"/>
    </row>
    <row r="4">
      <c r="A4" t="s" s="9">
        <v>25</v>
      </c>
      <c r="B4"/>
      <c r="C4"/>
      <c r="D4"/>
      <c r="E4" t="s" s="8"/>
    </row>
    <row r="5">
      <c r="A5" t="s" s="4">
        <v>6</v>
      </c>
      <c r="B5"/>
      <c r="C5"/>
      <c r="D5"/>
      <c r="E5" t="s" s="8"/>
    </row>
    <row r="6">
      <c r="A6"/>
      <c r="B6" t="s">
        <v>26</v>
      </c>
      <c r="C6" s="10">
        <f>B2*0.350877193</f>
        <v>0.114</v>
      </c>
      <c r="D6" t="s">
        <v>10</v>
      </c>
      <c r="E6" t="s" s="8"/>
    </row>
    <row r="7">
      <c r="A7"/>
      <c r="B7" t="s">
        <v>27</v>
      </c>
      <c r="C7" s="10">
        <f>B2*0.0070175439</f>
        <v>0.00228</v>
      </c>
      <c r="D7" t="s">
        <v>8</v>
      </c>
      <c r="E7" t="s" s="8"/>
    </row>
    <row r="8">
      <c r="A8"/>
      <c r="B8" t="s">
        <v>28</v>
      </c>
      <c r="C8" s="10">
        <f>B2*0.0175438596</f>
        <v>0.0057</v>
      </c>
      <c r="D8" t="s">
        <v>8</v>
      </c>
      <c r="E8" t="s" s="8"/>
    </row>
    <row r="9">
      <c r="A9"/>
      <c r="B9" t="s">
        <v>29</v>
      </c>
      <c r="C9" s="10">
        <f>B2*0.1403508772</f>
        <v>0.0456</v>
      </c>
      <c r="D9" t="s">
        <v>8</v>
      </c>
      <c r="E9" t="s" s="8"/>
    </row>
    <row r="10">
      <c r="A10"/>
      <c r="B10" t="s">
        <v>30</v>
      </c>
      <c r="C10" s="10">
        <f>B2*0.1754385965</f>
        <v>0.057</v>
      </c>
      <c r="D10" t="s">
        <v>8</v>
      </c>
      <c r="E10" t="s" s="8"/>
    </row>
    <row r="11">
      <c r="A11"/>
      <c r="B11" t="s">
        <v>31</v>
      </c>
      <c r="C11" s="10">
        <f>B2*5.6140350877</f>
        <v>1.824</v>
      </c>
      <c r="D11" t="s">
        <v>3</v>
      </c>
      <c r="E11" t="s" s="8"/>
    </row>
    <row r="12">
      <c r="A12"/>
      <c r="B12"/>
      <c r="C12"/>
      <c r="D12"/>
      <c r="E12" t="s" s="8"/>
    </row>
    <row r="13">
      <c r="A13" t="s" s="11">
        <v>11</v>
      </c>
      <c r="B13" t="s" s="12">
        <v>32</v>
      </c>
      <c r="C13"/>
      <c r="D13"/>
      <c r="E13" t="s" s="8"/>
    </row>
    <row r="14">
      <c r="A14" t="s" s="11">
        <v>12</v>
      </c>
      <c r="B14" t="inlineStr" s="12">
        <is>
          <t>[RÉUNIR] Réaliser la panade — dans une russe, réunir l'eau (ou le lait), le sel, le sucre (facultatif) et le beurre découpé en parcelles. Porter à ébullition en veillant à obtenir simultanément l'ébullition du liquide et la fusion complète du beurre.</t>
        </is>
      </c>
      <c r="C14"/>
      <c r="D14"/>
      <c r="E14" t="s" s="8"/>
    </row>
    <row r="15">
      <c r="A15" t="s" s="11">
        <v>19</v>
      </c>
      <c r="B15" t="inlineStr" s="12">
        <is>
          <t>[INCORPORER] Ajouter hors du feu la farine tamisée en une seule fois. Mélanger énergiquement à l'aide d'une spatule. Remettre sur le feu durant quelques secondes et dessécher la détrempe jusqu'à ce qu'elle n'adhère plus aux parois et forme une boule. Débarrasser dans une calotte.</t>
        </is>
      </c>
      <c r="C15"/>
      <c r="D15"/>
      <c r="E15" t="s" s="8"/>
    </row>
    <row r="16">
      <c r="A16" t="s" s="11">
        <v>20</v>
      </c>
      <c r="B16" t="inlineStr" s="12">
        <is>
          <t>[INCORPORER] Incorporer les œufs un par un dans la détrempe tiédie, en mélangeant énergiquement après chaque addition jusqu'à absorption complète. La pâte est à bonne consistance lorsqu'elle forme un ruban souple qui s'écarte progressivement.</t>
        </is>
      </c>
      <c r="C16"/>
      <c r="D16"/>
      <c r="E16" t="s" s="8"/>
    </row>
    <row r="17">
      <c r="A17" t="s" s="11">
        <v>21</v>
      </c>
      <c r="B17" t="inlineStr" s="12">
        <is>
          <t>[DRESSER]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C17"/>
      <c r="D17"/>
      <c r="E17" t="s" s="8"/>
    </row>
    <row r="18">
      <c r="A18" t="s" s="13">
        <v>13</v>
      </c>
      <c r="B18"/>
      <c r="C18"/>
      <c r="D18"/>
      <c r="E18" t="s" s="8"/>
    </row>
  </sheetData>
  <sheetProtection sheet="1"/>
  <mergeCells count="8">
    <mergeCell ref="A1:D1"/>
    <mergeCell ref="A4:D4"/>
    <mergeCell ref="B13:D13"/>
    <mergeCell ref="B14:D14"/>
    <mergeCell ref="B15:D15"/>
    <mergeCell ref="B16:D16"/>
    <mergeCell ref="B17:D17"/>
    <mergeCell ref="A18:D18"/>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15</v>
      </c>
      <c r="B2" s="14">
        <v>0.165</v>
      </c>
      <c r="C2" t="s">
        <v>10</v>
      </c>
      <c r="D2" t="s" s="7">
        <v>34</v>
      </c>
      <c r="E2" t="s" s="8"/>
    </row>
    <row r="3">
      <c r="A3"/>
      <c r="B3"/>
      <c r="C3"/>
      <c r="D3"/>
      <c r="E3" t="s" s="8"/>
    </row>
    <row r="4">
      <c r="A4" t="s" s="9">
        <v>35</v>
      </c>
      <c r="B4"/>
      <c r="C4"/>
      <c r="D4"/>
      <c r="E4" t="s" s="8"/>
    </row>
    <row r="5">
      <c r="A5" t="s" s="4">
        <v>6</v>
      </c>
      <c r="B5"/>
      <c r="C5"/>
      <c r="D5"/>
      <c r="E5" t="s" s="8"/>
    </row>
    <row r="6">
      <c r="A6"/>
      <c r="B6" t="s">
        <v>31</v>
      </c>
      <c r="C6" s="10">
        <f>B2*18.1818181818</f>
        <v>3</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3">
        <v>13</v>
      </c>
      <c r="B9"/>
      <c r="C9"/>
      <c r="D9"/>
      <c r="E9" t="s" s="8"/>
    </row>
  </sheetData>
  <sheetProtection sheet="1"/>
  <mergeCells count="4">
    <mergeCell ref="A1:D1"/>
    <mergeCell ref="A4:D4"/>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2026-09-15T11:05:49Z</dcterms:created>
  <dc:title>ÉCLAIRS VIDE</dc:title>
  <dc:subject/>
  <dc:creator>CUIS.web</dc:creator>
  <cp:lastModifiedBy/>
  <cp:keywords/>
  <dc:description>Export automatique — moteur récursif d'origine : Bernard Vandendaele</dc:description>
  <cp:category/>
  <dc:language>en-US</dc:language>
  <dcterms:modified xsi:type="dcterms:W3CDTF">2026-09-15T11:05:49Z</dcterms:modified>
  <cp:revision>1</cp:revision>
</cp:coreProperties>
</file>