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<sst xmlns="http://schemas.openxmlformats.org/spreadsheetml/2006/main" count="106" uniqueCount="106">
  <si>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</si>
  <si>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</si>
  <si>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ÉCLAIRS VIDE</t>
  </si>
  <si>
    <t>Code</t>
  </si>
  <si>
    <t>GRO_CDC_212A</t>
  </si>
  <si>
    <t>Classe</t>
  </si>
  <si>
    <t>Préparations de base collectivité (GRO.BASES)</t>
  </si>
  <si>
    <t>Statut</t>
  </si>
  <si>
    <t>publie</t>
  </si>
  <si>
    <t>Verrouillée</t>
  </si>
  <si>
    <t>Oui — Corpus CDC (Cuisine de Collectivité) — création 12.b (migration 336), dupliquée de GRO_CDC_212 + dorure, procédure adaptée éclairs.</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</si>
  <si>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</si>
  <si>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</si>
  <si>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</si>
  <si>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</si>
  <si>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</si>
  <si>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</si>
  <si>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</si>
  <si>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</si>
  <si>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</si>
  <si>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</si>
  <si>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</si>
  <si>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</si>
  <si>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</si>
  <si>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</si>
  <si>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</si>
  <si>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</si>
  <si>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</si>
  <si>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</si>
  <si>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</si>
  <si>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</si>
  <si>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</si>
  <si>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</si>
  <si>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</si>
  <si>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</si>
  <si>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</si>
  <si>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</si>
  <si>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</si>
  <si>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</si>
  <si>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</si>
  <si>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</si>
  <si>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</si>
  <si>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</si>
  <si>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</si>
  <si>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</si>
  <si>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</si>
  <si>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</si>
  <si>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</si>
  <si>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</si>
  <si>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</si>
  <si>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</si>
  <si>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</si>
  <si>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</si>
  <si>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</si>
  <si>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</si>
  <si>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</si>
  <si>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</si>
  <si>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</si>
  <si>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</si>
  <si>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</si>
  <si>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</si>
  <si>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</si>
  <si>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</si>
  <si>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</si>
  <si>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</si>
  <si>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</si>
  <si>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</si>
  <si>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</si>
  <si>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</si>
  <si>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</si>
  <si>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</si>
  <si>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 xml:space="preserve">    ↳ DORURE</t>
  </si>
  <si>
    <t>Appareils divers</t>
  </si>
  <si>
    <t xml:space="preserve">        ↳ OEUF (P)</t>
  </si>
  <si>
    <t xml:space="preserve">            ↳ OEUF (ml)</t>
  </si>
  <si>
    <t xml:space="preserve">                ↳ OEUF A3 (PRIX)</t>
  </si>
  <si>
    <t>Recette</t>
  </si>
  <si>
    <t>#</t>
  </si>
  <si>
    <t>Verbe</t>
  </si>
  <si>
    <t>Étape</t>
  </si>
  <si>
    <t>Précision technique</t>
  </si>
  <si>
    <t>Durée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</si>
  <si>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</si>
  <si>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</si>
  <si>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</si>
  <si>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</si>
  <si>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</si>
  <si>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</si>
  <si>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</si>
  <si>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</si>
  <si>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</si>
  <si>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</si>
  <si>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</si>
  <si>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</si>
  <si>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</si>
  <si>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Fiche technique — ÉCLAIRS VIDE</t>
  </si>
  <si>
    <t>ÉCLAIRS VIDE  GRO_CDC_212A</t>
  </si>
  <si>
    <t>1.</t>
  </si>
  <si>
    <t>2.</t>
  </si>
  <si>
    <t>↳ PÂTE À CHOUX  GRO_CDC_212</t>
  </si>
  <si>
    <t>3.</t>
  </si>
  <si>
    <t>4.</t>
  </si>
  <si>
    <t>5.</t>
  </si>
  <si>
    <t>6.</t>
  </si>
  <si>
    <t>↳ Pâte à choux (BPI cuisine)  BPI-PAT-CHOUX</t>
  </si>
  <si>
    <t>↳ DORURE  00000742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</si>
</sst>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1.52039784</v>
      </c>
    </row>
    <row r="12">
      <c r="A12" t="s" s="3">
        <v>16</v>
      </c>
      <c r="B12" s="4">
        <v>0.0152039784</v>
      </c>
    </row>
    <row r="13">
      <c r="A13"/>
      <c r="B13"/>
    </row>
    <row r="14">
      <c r="A14" t="s" s="5">
        <v>17</v>
      </c>
      <c r="B14" t="s" s="5">
        <v>14</v>
      </c>
    </row>
    <row r="15">
      <c r="A15" t="s" s="5">
        <v>18</v>
      </c>
      <c r="B15" s="6">
        <v>1.52039784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0.0456</v>
      </c>
      <c r="E7" s="11">
        <f>D7*$B$2</f>
        <v>0.0456</v>
      </c>
      <c r="F7" t="s">
        <v>34</v>
      </c>
      <c r="G7" s="4">
        <f>E7*3.9514</f>
        <v>0.180184</v>
      </c>
    </row>
    <row r="8">
      <c r="A8" t="s" s="12">
        <v>35</v>
      </c>
      <c r="B8" t="s">
        <v>36</v>
      </c>
      <c r="C8" t="s">
        <v>37</v>
      </c>
      <c r="D8" s="9">
        <v>4.824</v>
      </c>
      <c r="E8" s="11">
        <f>D8*$B$2</f>
        <v>4.824</v>
      </c>
      <c r="F8" t="s">
        <v>24</v>
      </c>
      <c r="G8" s="4">
        <f>E8*0.27</f>
        <v>1.30248</v>
      </c>
    </row>
    <row r="9">
      <c r="A9" t="s" s="12">
        <v>38</v>
      </c>
      <c r="B9" t="s">
        <v>39</v>
      </c>
      <c r="C9" t="s">
        <v>40</v>
      </c>
      <c r="D9" s="9">
        <v>0.114</v>
      </c>
      <c r="E9" s="11">
        <f>D9*$B$2</f>
        <v>0.114</v>
      </c>
      <c r="F9" t="s">
        <v>41</v>
      </c>
      <c r="G9" s="4">
        <f>E9*0.003</f>
        <v>0.000342</v>
      </c>
    </row>
    <row r="10">
      <c r="A10" t="s">
        <v>42</v>
      </c>
      <c r="B10" t="s">
        <v>43</v>
      </c>
      <c r="C10" t="s">
        <v>44</v>
      </c>
      <c r="D10" s="9">
        <v>0.057</v>
      </c>
      <c r="E10" s="11">
        <f>D10*$B$2</f>
        <v>0.057</v>
      </c>
      <c r="F10" t="s">
        <v>34</v>
      </c>
      <c r="G10" s="4">
        <f>E10*0.56</f>
        <v>0.03192</v>
      </c>
    </row>
    <row r="11">
      <c r="A11" t="s">
        <v>45</v>
      </c>
      <c r="B11" t="s">
        <v>46</v>
      </c>
      <c r="C11" t="s">
        <v>47</v>
      </c>
      <c r="D11" s="9">
        <v>0.00228</v>
      </c>
      <c r="E11" s="11">
        <f>D11*$B$2</f>
        <v>0.00228</v>
      </c>
      <c r="F11" t="s">
        <v>34</v>
      </c>
      <c r="G11" s="4">
        <f>E11*0.35</f>
        <v>0.000798</v>
      </c>
    </row>
    <row r="12">
      <c r="A12" t="s">
        <v>48</v>
      </c>
      <c r="B12" t="s">
        <v>49</v>
      </c>
      <c r="C12" t="s">
        <v>50</v>
      </c>
      <c r="D12" s="9">
        <v>0.0057</v>
      </c>
      <c r="E12" s="11">
        <f>D12*$B$2</f>
        <v>0.0057</v>
      </c>
      <c r="F12" t="s">
        <v>34</v>
      </c>
      <c r="G12" s="4">
        <f>E12*0.82</f>
        <v>0.004674</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34</v>
      </c>
      <c r="F3" t="s">
        <v>57</v>
      </c>
    </row>
    <row r="4">
      <c r="A4">
        <v>2</v>
      </c>
      <c r="B4" t="s">
        <v>59</v>
      </c>
      <c r="C4" t="s">
        <v>56</v>
      </c>
      <c r="D4" s="11">
        <v>0.325</v>
      </c>
      <c r="E4" t="s">
        <v>41</v>
      </c>
      <c r="F4" t="s">
        <v>60</v>
      </c>
    </row>
    <row r="5">
      <c r="A5">
        <v>3</v>
      </c>
      <c r="B5" t="s">
        <v>61</v>
      </c>
      <c r="C5" t="s">
        <v>62</v>
      </c>
      <c r="D5" s="11">
        <v>0.114</v>
      </c>
      <c r="E5" t="s">
        <v>41</v>
      </c>
      <c r="F5" t="s">
        <v>40</v>
      </c>
    </row>
    <row r="6">
      <c r="A6">
        <v>3</v>
      </c>
      <c r="B6" t="s">
        <v>63</v>
      </c>
      <c r="C6" t="s">
        <v>62</v>
      </c>
      <c r="D6" s="11">
        <v>0.002</v>
      </c>
      <c r="E6" t="s">
        <v>34</v>
      </c>
      <c r="F6" t="s">
        <v>47</v>
      </c>
    </row>
    <row r="7">
      <c r="A7">
        <v>3</v>
      </c>
      <c r="B7" t="s">
        <v>64</v>
      </c>
      <c r="C7" t="s">
        <v>62</v>
      </c>
      <c r="D7" s="11">
        <v>0.006</v>
      </c>
      <c r="E7" t="s">
        <v>34</v>
      </c>
      <c r="F7" t="s">
        <v>50</v>
      </c>
    </row>
    <row r="8">
      <c r="A8">
        <v>3</v>
      </c>
      <c r="B8" t="s">
        <v>65</v>
      </c>
      <c r="C8" t="s">
        <v>62</v>
      </c>
      <c r="D8" s="11">
        <v>0.046</v>
      </c>
      <c r="E8" t="s">
        <v>34</v>
      </c>
      <c r="F8" t="s">
        <v>33</v>
      </c>
    </row>
    <row r="9">
      <c r="A9">
        <v>3</v>
      </c>
      <c r="B9" t="s">
        <v>66</v>
      </c>
      <c r="C9" t="s">
        <v>62</v>
      </c>
      <c r="D9" s="11">
        <v>0.057</v>
      </c>
      <c r="E9" t="s">
        <v>34</v>
      </c>
      <c r="F9" t="s">
        <v>44</v>
      </c>
    </row>
    <row r="10">
      <c r="A10">
        <v>3</v>
      </c>
      <c r="B10" t="s">
        <v>67</v>
      </c>
      <c r="C10" t="s">
        <v>56</v>
      </c>
      <c r="D10" s="11">
        <v>1.824</v>
      </c>
      <c r="E10" t="s">
        <v>24</v>
      </c>
      <c r="F10" t="s">
        <v>68</v>
      </c>
    </row>
    <row r="11">
      <c r="A11">
        <v>4</v>
      </c>
      <c r="B11" t="s">
        <v>69</v>
      </c>
      <c r="C11" t="s">
        <v>56</v>
      </c>
      <c r="D11" s="11">
        <v>0.1</v>
      </c>
      <c r="E11" t="s">
        <v>41</v>
      </c>
      <c r="F11" t="s">
        <v>68</v>
      </c>
    </row>
    <row r="12">
      <c r="A12">
        <v>5</v>
      </c>
      <c r="B12" t="s">
        <v>70</v>
      </c>
      <c r="C12" t="s">
        <v>62</v>
      </c>
      <c r="D12" s="11">
        <v>1.824</v>
      </c>
      <c r="E12" t="s">
        <v>24</v>
      </c>
      <c r="F12" t="s">
        <v>37</v>
      </c>
    </row>
    <row r="13">
      <c r="A13">
        <v>1</v>
      </c>
      <c r="B13" t="s">
        <v>71</v>
      </c>
      <c r="C13" t="s">
        <v>56</v>
      </c>
      <c r="D13" s="11">
        <v>0.165</v>
      </c>
      <c r="E13" t="s">
        <v>41</v>
      </c>
      <c r="F13" t="s">
        <v>72</v>
      </c>
    </row>
    <row r="14">
      <c r="A14">
        <v>2</v>
      </c>
      <c r="B14" t="s">
        <v>73</v>
      </c>
      <c r="C14" t="s">
        <v>56</v>
      </c>
      <c r="D14" s="11">
        <v>3</v>
      </c>
      <c r="E14" t="s">
        <v>24</v>
      </c>
      <c r="F14" t="s">
        <v>68</v>
      </c>
    </row>
    <row r="15">
      <c r="A15">
        <v>3</v>
      </c>
      <c r="B15" t="s">
        <v>74</v>
      </c>
      <c r="C15" t="s">
        <v>56</v>
      </c>
      <c r="D15" s="11">
        <v>0.165</v>
      </c>
      <c r="E15" t="s">
        <v>41</v>
      </c>
      <c r="F15" t="s">
        <v>68</v>
      </c>
    </row>
    <row r="16">
      <c r="A16">
        <v>4</v>
      </c>
      <c r="B16" t="s">
        <v>75</v>
      </c>
      <c r="C16" t="s">
        <v>62</v>
      </c>
      <c r="D16" s="11">
        <v>3</v>
      </c>
      <c r="E16" t="s">
        <v>24</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4">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4"/>
      <c r="F2"/>
    </row>
    <row r="3">
      <c r="A3" t="s">
        <v>2</v>
      </c>
      <c r="B3">
        <v>2</v>
      </c>
      <c r="C3"/>
      <c r="D3" t="inlineStr" s="14">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4"/>
      <c r="F3" t="s">
        <v>82</v>
      </c>
    </row>
    <row r="4">
      <c r="A4" t="s">
        <v>83</v>
      </c>
      <c r="B4">
        <v>1</v>
      </c>
      <c r="C4" t="s">
        <v>84</v>
      </c>
      <c r="D4" t="inlineStr" s="14">
        <is>
          <t>Mise en place du poste de travail E - Vérifier les D.L.C.,peser les denrées,sélectionner le matériel nécessaire. - Laver et désinfecter le matériel et le poste de travail en suivant les protocoles. R</t>
        </is>
      </c>
      <c r="E4" t="s" s="14"/>
      <c r="F4"/>
    </row>
    <row r="5">
      <c r="A5" t="s">
        <v>83</v>
      </c>
      <c r="B5">
        <v>2</v>
      </c>
      <c r="C5" t="s">
        <v>85</v>
      </c>
      <c r="D5"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4"/>
      <c r="F5"/>
    </row>
    <row r="6">
      <c r="A6" t="s">
        <v>83</v>
      </c>
      <c r="B6">
        <v>3</v>
      </c>
      <c r="C6" t="s">
        <v>86</v>
      </c>
      <c r="D6"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4"/>
      <c r="F6"/>
    </row>
    <row r="7">
      <c r="A7" t="s">
        <v>83</v>
      </c>
      <c r="B7">
        <v>4</v>
      </c>
      <c r="C7" t="s">
        <v>87</v>
      </c>
      <c r="D7"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4"/>
      <c r="F7"/>
    </row>
    <row r="8">
      <c r="A8" t="s">
        <v>83</v>
      </c>
      <c r="B8">
        <v>5</v>
      </c>
      <c r="C8" t="s">
        <v>88</v>
      </c>
      <c r="D8"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4"/>
      <c r="F8" t="s">
        <v>89</v>
      </c>
    </row>
    <row r="9">
      <c r="A9" t="s">
        <v>83</v>
      </c>
      <c r="B9">
        <v>6</v>
      </c>
      <c r="C9"/>
      <c r="D9"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4"/>
      <c r="F9"/>
    </row>
    <row r="10">
      <c r="A10" t="s">
        <v>90</v>
      </c>
      <c r="B10">
        <v>1</v>
      </c>
      <c r="C10" t="s">
        <v>84</v>
      </c>
      <c r="D10" t="s" s="14">
        <v>91</v>
      </c>
      <c r="E10" t="s" s="14"/>
      <c r="F10"/>
    </row>
    <row r="11">
      <c r="A11" t="s">
        <v>90</v>
      </c>
      <c r="B11">
        <v>2</v>
      </c>
      <c r="C11" t="s">
        <v>92</v>
      </c>
      <c r="D11" t="inlineStr" s="14">
        <is>
          <t>Réaliser la panade — dans une russe, réunir l'eau (ou le lait), le sel, le sucre (facultatif) et le beurre découpé en parcelles. Porter à ébullition en veillant à obtenir simultanément l'ébullition du liquide et la fusion complète du beurre.</t>
        </is>
      </c>
      <c r="E11" t="s" s="14"/>
      <c r="F11"/>
    </row>
    <row r="12">
      <c r="A12" t="s">
        <v>90</v>
      </c>
      <c r="B12">
        <v>3</v>
      </c>
      <c r="C12" t="s">
        <v>93</v>
      </c>
      <c r="D12"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4"/>
      <c r="F12"/>
    </row>
    <row r="13">
      <c r="A13" t="s">
        <v>90</v>
      </c>
      <c r="B13">
        <v>4</v>
      </c>
      <c r="C13" t="s">
        <v>93</v>
      </c>
      <c r="D13" t="inlineStr" s="14">
        <is>
          <t>Incorporer les œufs un par un dans la détrempe tiédie, en mélangeant énergiquement après chaque addition jusqu'à absorption complète. La pâte est à bonne consistance lorsqu'elle forme un ruban souple qui s'écarte progressivement.</t>
        </is>
      </c>
      <c r="E13" t="s" s="14"/>
      <c r="F13"/>
    </row>
    <row r="14">
      <c r="A14" t="s">
        <v>90</v>
      </c>
      <c r="B14">
        <v>5</v>
      </c>
      <c r="C14" t="s">
        <v>87</v>
      </c>
      <c r="D14"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4"/>
      <c r="F14"/>
    </row>
    <row r="15">
      <c r="A15" t="s">
        <v>94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95</v>
      </c>
      <c r="B1"/>
      <c r="C1"/>
      <c r="D1"/>
    </row>
    <row r="2">
      <c r="A2" t="str" s="15">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6">
        <v>96</v>
      </c>
      <c r="B4"/>
      <c r="C4"/>
      <c r="D4"/>
    </row>
    <row r="5">
      <c r="A5" t="s" s="17">
        <v>97</v>
      </c>
      <c r="B5" t="str" s="14">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7">
        <v>98</v>
      </c>
      <c r="B6" t="str" s="14">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6">
        <v>99</v>
      </c>
      <c r="B8"/>
      <c r="C8"/>
      <c r="D8"/>
    </row>
    <row r="9">
      <c r="A9" t="s" s="17">
        <v>97</v>
      </c>
      <c r="B9" t="str" s="14">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7">
        <v>98</v>
      </c>
      <c r="B10" t="str" s="14">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7">
        <v>100</v>
      </c>
      <c r="B11" t="str" s="14">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7">
        <v>101</v>
      </c>
      <c r="B12" t="str" s="14">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7">
        <v>102</v>
      </c>
      <c r="B13" t="str" s="14">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7">
        <v>103</v>
      </c>
      <c r="B14" t="str" s="14">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6">
        <v>104</v>
      </c>
      <c r="B16"/>
      <c r="C16"/>
      <c r="D16"/>
    </row>
    <row r="17">
      <c r="A17" t="s" s="17">
        <v>97</v>
      </c>
      <c r="B17" t="str" s="14">
        <f>"[METTRE EN PLACE] "&amp;Procedure!D10</f>
        <v>[METTRE EN PLACE] Mettre en place le poste de travail — Peser, mesurer et contrôler les denrées. Tamiser la farine. Beurrer légèrement la plaque à pâtisserie.</v>
      </c>
      <c r="C17"/>
      <c r="D17"/>
    </row>
    <row r="18">
      <c r="A18" t="s" s="17">
        <v>98</v>
      </c>
      <c r="B18" t="str" s="14">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7">
        <v>100</v>
      </c>
      <c r="B19" t="str" s="14">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7">
        <v>101</v>
      </c>
      <c r="B20" t="str" s="14">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7">
        <v>102</v>
      </c>
      <c r="B21" t="str" s="14">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6">
        <v>105</v>
      </c>
      <c r="B23"/>
      <c r="C23"/>
      <c r="D23"/>
    </row>
    <row r="24">
      <c r="A24"/>
      <c r="B2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9">
        <v>21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ÉCLAIRS VIDE</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