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ORANGE ET CITRON VERT EN T" sheetId="1" r:id="rId1"/>
    <sheet name="CAKE ORANGE ET CITRON VERT (600" sheetId="2" r:id="rId2"/>
    <sheet name="PÂTE À CAKE À L'ORANGE ET CITRO" sheetId="3" r:id="rId3"/>
    <sheet name="ORANGE (P)" sheetId="4" r:id="rId4"/>
  </sheets>
</workbook>
</file>

<file path=xl/sharedStrings.xml><?xml version="1.0" encoding="utf-8"?>
<sst xmlns="http://schemas.openxmlformats.org/spreadsheetml/2006/main" count="31" uniqueCount="31">
  <si>
    <t>CAKE ORANGE ET CITRON VERT EN TRANCHE</t>
  </si>
  <si>
    <t>Annotations</t>
  </si>
  <si>
    <t>Quantité souhaitée</t>
  </si>
  <si>
    <t>pc</t>
  </si>
  <si>
    <t>référence : 10 pc</t>
  </si>
  <si>
    <t>CAKE ORANGE ET CITRON VERT EN TRANCHE  00000993</t>
  </si>
  <si>
    <t>Ingrédients</t>
  </si>
  <si>
    <t xml:space="preserve">    CAKE ORANGE ET CITRON VERT (600 GR) — voir l'onglet "CAKE ORANGE ET CITRON VERT (600"</t>
  </si>
  <si>
    <t>CUIS.web — Portage du CUIS Clipper de 1992 par Palika &amp; Bernard Vandendaele (créateur du moteur récursif d'origine)</t>
  </si>
  <si>
    <t>CAKE ORANGE ET CITRON VERT (600 GR)</t>
  </si>
  <si>
    <t>Quantité totale à produire (cumulée)</t>
  </si>
  <si>
    <t>référence : 0,64 pc — lot unique couvrant tous les usages</t>
  </si>
  <si>
    <t>CAKE ORANGE ET CITRON VERT (600 GR)  00000992</t>
  </si>
  <si>
    <t xml:space="preserve">    PÂTE À CAKE À L'ORANGE ET CITRON VERT — voir l'onglet "PÂTE À CAKE À L'ORANGE ET CITRO"</t>
  </si>
  <si>
    <t>kg</t>
  </si>
  <si>
    <t>PÂTE À CAKE À L'ORANGE ET CITRON VERT</t>
  </si>
  <si>
    <t>référence : 0,32 kg — lot unique couvrant tous les usages</t>
  </si>
  <si>
    <t>PÂTE À CAKE À L'ORANGE ET CITRON VERT  00000994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</si>
  <si>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</si>
  <si>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</si>
  <si>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</si>
  <si>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</si>
  <si>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</si>
  <si>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ORANGE (P) — voir l'onglet "ORANGE (P)"</t>
  </si>
  <si>
    <t xml:space="preserve">    CITRON  VERT (P) (conv.)</t>
  </si>
  <si>
    <t xml:space="preserve">    RHUM 50ø</t>
  </si>
  <si>
    <t>lt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</si>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</sst>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B2*0.15625</f>
        <v>0.15625</v>
      </c>
      <c r="D6" t="s">
        <v>14</v>
      </c>
      <c r="E6" t="s" s="8"/>
    </row>
    <row r="7">
      <c r="A7"/>
      <c r="B7" t="s">
        <v>19</v>
      </c>
      <c r="C7" s="10">
        <f>B2*0.15625</f>
        <v>0.15625</v>
      </c>
      <c r="D7" t="s">
        <v>14</v>
      </c>
      <c r="E7" t="s" s="8"/>
    </row>
    <row r="8">
      <c r="A8"/>
      <c r="B8" t="s">
        <v>20</v>
      </c>
      <c r="C8" s="10">
        <f>B2*3.125</f>
        <v>3.125</v>
      </c>
      <c r="D8" t="s">
        <v>3</v>
      </c>
      <c r="E8" t="s" s="8"/>
    </row>
    <row r="9">
      <c r="A9"/>
      <c r="B9" t="s">
        <v>21</v>
      </c>
      <c r="C9" s="10">
        <f>B2*0.234375</f>
        <v>0.234375</v>
      </c>
      <c r="D9" t="s">
        <v>14</v>
      </c>
      <c r="E9" t="s" s="8"/>
    </row>
    <row r="10">
      <c r="A10"/>
      <c r="B10" t="s">
        <v>22</v>
      </c>
      <c r="C10" s="10">
        <f>B2*0.00625</f>
        <v>0.00625</v>
      </c>
      <c r="D10" t="s">
        <v>14</v>
      </c>
      <c r="E10" t="s" s="8"/>
    </row>
    <row r="11">
      <c r="A11"/>
      <c r="B11" t="s">
        <v>23</v>
      </c>
      <c r="C11" s="10">
        <f>B2*0.78125</f>
        <v>0.78125</v>
      </c>
      <c r="D11" t="s">
        <v>3</v>
      </c>
      <c r="E11" t="s" s="8"/>
    </row>
    <row r="12">
      <c r="A12"/>
      <c r="B12" t="s">
        <v>24</v>
      </c>
      <c r="C12" s="10">
        <f>B2*0.78125</f>
        <v>0.78125</v>
      </c>
      <c r="D12" t="s">
        <v>3</v>
      </c>
      <c r="E12" t="s" s="8"/>
    </row>
    <row r="13">
      <c r="A13"/>
      <c r="B13" t="s">
        <v>25</v>
      </c>
      <c r="C13" s="10">
        <f>B2*0.03125</f>
        <v>0.03125</v>
      </c>
      <c r="D13" t="s">
        <v>26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8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10</v>
      </c>
      <c r="B2" s="12">
        <v>0.78125</v>
      </c>
      <c r="C2" t="s">
        <v>3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B2*1</f>
        <v>0.78125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