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<sst xmlns="http://schemas.openxmlformats.org/spreadsheetml/2006/main" count="64" uniqueCount="64">
  <si>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</si>
  <si>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</si>
  <si>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CREME ANGLAISE A L ORANGE</t>
  </si>
  <si>
    <t>Code</t>
  </si>
  <si>
    <t>GRO_CDC_221E</t>
  </si>
  <si>
    <t>Classe</t>
  </si>
  <si>
    <t>Pâtisserie collectivité (GRO.DESSERTS)</t>
  </si>
  <si>
    <t>Statut</t>
  </si>
  <si>
    <t>publie</t>
  </si>
  <si>
    <t>Verrouillée</t>
  </si>
  <si>
    <t>Oui — Corpus CDC scission GRO_CDC_221 Chapitre 11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</si>
  <si>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</si>
  <si>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</si>
  <si>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</si>
  <si>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</si>
  <si>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</si>
  <si>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</si>
  <si>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</si>
  <si>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</si>
  <si>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</si>
  <si>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</si>
  <si>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13/08/2026 08:45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</si>
  <si>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</si>
  <si>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</si>
  <si>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</si>
  <si>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</si>
  <si>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</si>
  <si>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</si>
  <si>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</si>
  <si>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</si>
  <si>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</si>
  <si>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</si>
  <si>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00000030</t>
  </si>
  <si>
    <t>GRAND MARNIER</t>
  </si>
  <si>
    <t>Alcool</t>
  </si>
  <si>
    <t>lt</t>
  </si>
  <si>
    <t>RNM57224434</t>
  </si>
  <si>
    <t>CRÈME ANGLAISE 1 litre</t>
  </si>
  <si>
    <t>Produits laitiers et œufs</t>
  </si>
  <si>
    <t>RNM3620123</t>
  </si>
  <si>
    <t>ORANGE Naveline Espagne cat.I 4(77-88mm)</t>
  </si>
  <si>
    <t>Légumes</t>
  </si>
  <si>
    <t>kg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</si>
  <si>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</si>
  <si>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</si>
  <si>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</si>
  <si>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</si>
  <si>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</si>
  <si>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</si>
  <si>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</si>
  <si>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CRÈME ANGLAISE 1 litre</t>
  </si>
  <si>
    <t>matiere</t>
  </si>
  <si>
    <t xml:space="preserve">    ↳ ORANGE Naveline Espagne cat.I 4(77-88mm)</t>
  </si>
  <si>
    <t xml:space="preserve">    ↳ GRAND MARNIER</t>
  </si>
  <si>
    <t>Recette</t>
  </si>
  <si>
    <t>#</t>
  </si>
  <si>
    <t>Verbe</t>
  </si>
  <si>
    <t>Étape</t>
  </si>
  <si>
    <t>Précision technique</t>
  </si>
  <si>
    <t>Durée</t>
  </si>
  <si>
    <t>Zester finement les oranges. Faire blanchir les zestes. Parfumer la creme anglaise avec l alcool et ajouter les zestes blanchis.</t>
  </si>
  <si>
    <t>Fiche technique — CREME ANGLAISE A L ORANGE</t>
  </si>
  <si>
    <t>CREME ANGLAISE A L ORANGE  GRO_CDC_221E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</si>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</sst>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12.516364285714</v>
      </c>
    </row>
    <row r="12">
      <c r="A12" t="s" s="3">
        <v>17</v>
      </c>
      <c r="B12" s="4">
        <v>0.12516364285714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12.516364285714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E7*20.3272857143</f>
        <v>1.016364</v>
      </c>
    </row>
    <row r="8">
      <c r="A8" t="s">
        <v>36</v>
      </c>
      <c r="B8" t="s">
        <v>37</v>
      </c>
      <c r="C8" t="s">
        <v>38</v>
      </c>
      <c r="D8" s="9">
        <v>4</v>
      </c>
      <c r="E8" s="11">
        <f>D8*$B$2</f>
        <v>4</v>
      </c>
      <c r="F8" t="s">
        <v>25</v>
      </c>
      <c r="G8" s="4">
        <f>E8*2.77</f>
        <v>11.08</v>
      </c>
    </row>
    <row r="9">
      <c r="A9" t="s">
        <v>39</v>
      </c>
      <c r="B9" t="s">
        <v>40</v>
      </c>
      <c r="C9" t="s">
        <v>41</v>
      </c>
      <c r="D9" s="9">
        <v>0.4</v>
      </c>
      <c r="E9" s="11">
        <f>D9*$B$2</f>
        <v>0.4</v>
      </c>
      <c r="F9" t="s">
        <v>42</v>
      </c>
      <c r="G9" s="4">
        <f>E9*1.05</f>
        <v>0.42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100</v>
      </c>
      <c r="E2" t="s">
        <v>25</v>
      </c>
      <c r="F2" t="s">
        <v>49</v>
      </c>
    </row>
    <row r="3">
      <c r="A3">
        <v>1</v>
      </c>
      <c r="B3" t="s">
        <v>50</v>
      </c>
      <c r="C3" t="s">
        <v>51</v>
      </c>
      <c r="D3" s="11">
        <v>4</v>
      </c>
      <c r="E3" t="s">
        <v>35</v>
      </c>
      <c r="F3" t="s">
        <v>38</v>
      </c>
    </row>
    <row r="4">
      <c r="A4">
        <v>1</v>
      </c>
      <c r="B4" t="s">
        <v>52</v>
      </c>
      <c r="C4" t="s">
        <v>51</v>
      </c>
      <c r="D4" s="11">
        <v>0.4</v>
      </c>
      <c r="E4" t="s">
        <v>42</v>
      </c>
      <c r="F4" t="s">
        <v>41</v>
      </c>
    </row>
    <row r="5">
      <c r="A5">
        <v>1</v>
      </c>
      <c r="B5" t="s">
        <v>53</v>
      </c>
      <c r="C5" t="s">
        <v>51</v>
      </c>
      <c r="D5" s="11">
        <v>0.05</v>
      </c>
      <c r="E5" t="s">
        <v>35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/>
      <c r="D2" t="s" s="14">
        <v>60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61</v>
      </c>
      <c r="B1"/>
      <c r="C1"/>
      <c r="D1"/>
    </row>
    <row r="2">
      <c r="A2" t="str" s="15">
        <f>"GRO_CDC_221E · GRO.DESSERTS · référence : "&amp;Besoins!B3&amp;" "&amp;Besoins!C3&amp;" · multiplicateur réglable sur la feuille ""Besoins"""</f>
        <v>GRO_CDC_221E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62</v>
      </c>
      <c r="B4"/>
      <c r="C4"/>
      <c r="D4"/>
    </row>
    <row r="5">
      <c r="A5" t="s" s="17">
        <v>63</v>
      </c>
      <c r="B5" t="str" s="14">
        <f>Procedure!D2</f>
        <v>Zester finement les oranges. Faire blanchir les zestes. Parfumer la creme anglaise avec l alcool et ajouter les zestes blanchis.</v>
      </c>
      <c r="C5"/>
      <c r="D5"/>
    </row>
    <row r="6">
      <c r="A6"/>
      <c r="B6" t="str">
        <f>Besoins!B8</f>
        <v>CRÈME ANGLAISE 1 litre</v>
      </c>
      <c r="C6" s="11">
        <f>Besoins!E8</f>
        <v>4</v>
      </c>
      <c r="D6" t="str">
        <f>Besoins!F8</f>
        <v>lt</v>
      </c>
    </row>
    <row r="7">
      <c r="A7"/>
      <c r="B7" t="str">
        <f>Besoins!B9</f>
        <v>ORANGE Naveline Espagne cat.I 4(77-88mm)</v>
      </c>
      <c r="C7" s="11">
        <f>Besoins!E9</f>
        <v>0.4</v>
      </c>
      <c r="D7" t="str">
        <f>Besoins!F9</f>
        <v>kg</v>
      </c>
    </row>
    <row r="8">
      <c r="A8"/>
      <c r="B8" t="str">
        <f>Besoins!B7</f>
        <v>GRAND MARNIER</v>
      </c>
      <c r="C8" s="11">
        <f>Besoins!E7</f>
        <v>0.05</v>
      </c>
      <c r="D8" t="str">
        <f>Besoins!F7</f>
        <v>lt</v>
      </c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5">
    <mergeCell ref="A1:D1"/>
    <mergeCell ref="A2:D2"/>
    <mergeCell ref="A4:D4"/>
    <mergeCell ref="B5:D5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2026-08-13T06:45:36Z</dcterms:created>
  <dc:title>CREME ANGLAISE A L 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2026-08-13T06:45:36Z</dcterms:modified>
  <cp:revision>1</cp:revision>
</cp:coreProperties>
</file>