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<sst xmlns="http://schemas.openxmlformats.org/spreadsheetml/2006/main" count="66" uniqueCount="66">
  <si>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</si>
  <si>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</si>
  <si>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PETITS POIS À LA FRANÇAISE</t>
  </si>
  <si>
    <t>Code</t>
  </si>
  <si>
    <t>GRO_CDC_168A</t>
  </si>
  <si>
    <t>Classe</t>
  </si>
  <si>
    <t>Entrées chaudes collectivité (GRO.ENT.CH)</t>
  </si>
  <si>
    <t>Statut</t>
  </si>
  <si>
    <t>publie</t>
  </si>
  <si>
    <t>Verrouillée</t>
  </si>
  <si>
    <t>Oui — Corpus CDC (Cuisine de Collectivité) — scission de GRO_CDC_168 (Petits pois à la française et paysanne),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</si>
  <si>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</si>
  <si>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</si>
  <si>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</si>
  <si>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</si>
  <si>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</si>
  <si>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</si>
  <si>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</si>
  <si>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</si>
  <si>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</si>
  <si>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</si>
  <si>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06:10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</si>
  <si>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</si>
  <si>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</si>
  <si>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</si>
  <si>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</si>
  <si>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</si>
  <si>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</si>
  <si>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</si>
  <si>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</si>
  <si>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</si>
  <si>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</si>
  <si>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BEU-DOUX</t>
  </si>
  <si>
    <t>Beurre doux 82% MG plaquette</t>
  </si>
  <si>
    <t>Beurres et margarines</t>
  </si>
  <si>
    <t>kg</t>
  </si>
  <si>
    <t>00POT_MP025</t>
  </si>
  <si>
    <t>Petits pois surgelés</t>
  </si>
  <si>
    <t>Légumes</t>
  </si>
  <si>
    <t>RNM4G100906</t>
  </si>
  <si>
    <t>Laitue mono 4G</t>
  </si>
  <si>
    <t>Légumes 4ème et 5ème gamme</t>
  </si>
  <si>
    <t>RNMS00786</t>
  </si>
  <si>
    <t>Petits oignons blancs surgelés</t>
  </si>
  <si>
    <t>Pommes de terre surgelées</t>
  </si>
  <si>
    <t>Total</t>
  </si>
  <si>
    <t>Niveau</t>
  </si>
  <si>
    <t>Composant</t>
  </si>
  <si>
    <t>Type</t>
  </si>
  <si>
    <t>Quantité (pour 100 pc)</t>
  </si>
  <si>
    <t>recette</t>
  </si>
  <si>
    <t>Entrées chaudes collectivité</t>
  </si>
  <si>
    <t xml:space="preserve">    ↳ Petits pois surgelés</t>
  </si>
  <si>
    <t>matiere</t>
  </si>
  <si>
    <t xml:space="preserve">    ↳ Petits oignons blancs surgelés</t>
  </si>
  <si>
    <t xml:space="preserve">    ↳ Laitue mono 4G</t>
  </si>
  <si>
    <t xml:space="preserve">    ↳ Beurre doux 82% MG plaquette</t>
  </si>
  <si>
    <t>Recette</t>
  </si>
  <si>
    <t>#</t>
  </si>
  <si>
    <t>Verbe</t>
  </si>
  <si>
    <t>Étape</t>
  </si>
  <si>
    <t>Précision technique</t>
  </si>
  <si>
    <t>Durée</t>
  </si>
  <si>
    <t>Fiche technique — PETITS POIS À LA FRANÇAISE</t>
  </si>
  <si>
    <t>PETITS POIS À LA FRANÇAISE  GRO_CDC_168A</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</si>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</sst>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87.61</v>
      </c>
    </row>
    <row r="12">
      <c r="A12" t="s" s="3">
        <v>17</v>
      </c>
      <c r="B12" s="4">
        <v>0.8761</v>
      </c>
    </row>
    <row r="13">
      <c r="A13"/>
      <c r="B13"/>
    </row>
    <row r="14">
      <c r="A14" t="s" s="5">
        <v>18</v>
      </c>
      <c r="B14" t="s" s="5">
        <v>15</v>
      </c>
    </row>
    <row r="15">
      <c r="A15" t="s" s="5">
        <v>19</v>
      </c>
      <c r="B15" s="6">
        <v>87.61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E7*5.2</f>
        <v>10.4</v>
      </c>
    </row>
    <row r="8">
      <c r="A8" t="s">
        <v>36</v>
      </c>
      <c r="B8" t="s">
        <v>37</v>
      </c>
      <c r="C8" t="s">
        <v>38</v>
      </c>
      <c r="D8" s="9">
        <v>16</v>
      </c>
      <c r="E8" s="11">
        <f>D8*$B$2</f>
        <v>16</v>
      </c>
      <c r="F8" t="s">
        <v>35</v>
      </c>
      <c r="G8" s="4">
        <f>E8*3.2</f>
        <v>51.2</v>
      </c>
    </row>
    <row r="9">
      <c r="A9" t="s">
        <v>39</v>
      </c>
      <c r="B9" t="s">
        <v>40</v>
      </c>
      <c r="C9" t="s">
        <v>41</v>
      </c>
      <c r="D9" s="9">
        <v>2</v>
      </c>
      <c r="E9" s="11">
        <f>D9*$B$2</f>
        <v>2</v>
      </c>
      <c r="F9" t="s">
        <v>35</v>
      </c>
      <c r="G9" s="4">
        <f>E9*7.23</f>
        <v>14.46</v>
      </c>
    </row>
    <row r="10">
      <c r="A10" t="s">
        <v>42</v>
      </c>
      <c r="B10" t="s">
        <v>43</v>
      </c>
      <c r="C10" t="s">
        <v>44</v>
      </c>
      <c r="D10" s="9">
        <v>3</v>
      </c>
      <c r="E10" s="11">
        <f>D10*$B$2</f>
        <v>3</v>
      </c>
      <c r="F10" t="s">
        <v>35</v>
      </c>
      <c r="G10" s="4">
        <f>E10*3.85</f>
        <v>11.55</v>
      </c>
    </row>
    <row r="11">
      <c r="A11"/>
      <c r="B11"/>
      <c r="C11"/>
      <c r="D11"/>
      <c r="E11"/>
      <c r="F11" t="s" s="3">
        <v>45</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100</v>
      </c>
      <c r="E2" t="s">
        <v>25</v>
      </c>
      <c r="F2" t="s">
        <v>51</v>
      </c>
    </row>
    <row r="3">
      <c r="A3">
        <v>1</v>
      </c>
      <c r="B3" t="s">
        <v>52</v>
      </c>
      <c r="C3" t="s">
        <v>53</v>
      </c>
      <c r="D3" s="11">
        <v>16</v>
      </c>
      <c r="E3" t="s">
        <v>35</v>
      </c>
      <c r="F3" t="s">
        <v>38</v>
      </c>
    </row>
    <row r="4">
      <c r="A4">
        <v>1</v>
      </c>
      <c r="B4" t="s">
        <v>54</v>
      </c>
      <c r="C4" t="s">
        <v>53</v>
      </c>
      <c r="D4" s="11">
        <v>3</v>
      </c>
      <c r="E4" t="s">
        <v>35</v>
      </c>
      <c r="F4" t="s">
        <v>44</v>
      </c>
    </row>
    <row r="5">
      <c r="A5">
        <v>1</v>
      </c>
      <c r="B5" t="s">
        <v>55</v>
      </c>
      <c r="C5" t="s">
        <v>53</v>
      </c>
      <c r="D5" s="11">
        <v>2</v>
      </c>
      <c r="E5" t="s">
        <v>35</v>
      </c>
      <c r="F5" t="s">
        <v>41</v>
      </c>
    </row>
    <row r="6">
      <c r="A6">
        <v>1</v>
      </c>
      <c r="B6" t="s">
        <v>56</v>
      </c>
      <c r="C6" t="s">
        <v>53</v>
      </c>
      <c r="D6" s="11">
        <v>2</v>
      </c>
      <c r="E6" t="s">
        <v>35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c r="D2" t="inlineStr" s="13">
        <is>
          <t>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 min="3" max="3" width="14" customWidth="1"/>
    <col min="4" max="4" width="10" customWidth="1"/>
  </cols>
  <sheetData>
    <row r="1" customHeight="1" ht="24">
      <c r="A1" t="s" s="7">
        <v>63</v>
      </c>
      <c r="B1"/>
      <c r="C1"/>
      <c r="D1"/>
    </row>
    <row r="2">
      <c r="A2" t="str" s="14">
        <f>"GRO_CDC_168A · GRO.ENT.CH · référence : "&amp;Besoins!B3&amp;" "&amp;Besoins!C3&amp;" · multiplicateur réglable sur la feuille ""Besoins"""</f>
        <v>GRO_CDC_168A · GRO.ENT.CH · référence : 100 pc · multiplicateur réglable sur la feuille </v>
      </c>
      <c r="B2"/>
      <c r="C2"/>
      <c r="D2"/>
    </row>
    <row r="3">
      <c r="A3"/>
      <c r="B3"/>
      <c r="C3"/>
      <c r="D3"/>
    </row>
    <row r="4">
      <c r="A4" t="s" s="15">
        <v>64</v>
      </c>
      <c r="B4"/>
      <c r="C4"/>
      <c r="D4"/>
    </row>
    <row r="5">
      <c r="A5" t="s" s="16">
        <v>65</v>
      </c>
      <c r="B5" t="str" s="13">
        <f>Procedure!D2</f>
        <v>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v>
      </c>
      <c r="C5"/>
      <c r="D5"/>
    </row>
    <row r="6">
      <c r="A6"/>
      <c r="B6" t="str">
        <f>Besoins!B8</f>
        <v>Petits pois surgelés</v>
      </c>
      <c r="C6" s="11">
        <f>Besoins!E8</f>
        <v>16</v>
      </c>
      <c r="D6" t="str">
        <f>Besoins!F8</f>
        <v>kg</v>
      </c>
    </row>
    <row r="7">
      <c r="A7"/>
      <c r="B7" t="str">
        <f>Besoins!B10</f>
        <v>Petits oignons blancs surgelés</v>
      </c>
      <c r="C7" s="11">
        <f>Besoins!E10</f>
        <v>3</v>
      </c>
      <c r="D7" t="str">
        <f>Besoins!F10</f>
        <v>kg</v>
      </c>
    </row>
    <row r="8">
      <c r="A8"/>
      <c r="B8" t="str">
        <f>Besoins!B9</f>
        <v>Laitue mono 4G</v>
      </c>
      <c r="C8" s="11">
        <f>Besoins!E9</f>
        <v>2</v>
      </c>
      <c r="D8" t="str">
        <f>Besoins!F9</f>
        <v>kg</v>
      </c>
    </row>
    <row r="9">
      <c r="A9"/>
      <c r="B9" t="str">
        <f>Besoins!B7</f>
        <v>Beurre doux 82% MG plaquette</v>
      </c>
      <c r="C9" s="11">
        <f>Besoins!E7</f>
        <v>2</v>
      </c>
      <c r="D9" t="str">
        <f>Besoins!F7</f>
        <v>kg</v>
      </c>
    </row>
    <row r="10">
      <c r="A10"/>
      <c r="B10"/>
      <c r="C10"/>
      <c r="D10"/>
    </row>
    <row r="11">
      <c r="A11" t="s" s="17">
        <v>22</v>
      </c>
      <c r="B11"/>
      <c r="C11"/>
      <c r="D11"/>
    </row>
  </sheetData>
  <sheetProtection sheet="1"/>
  <mergeCells count="5">
    <mergeCell ref="A1:D1"/>
    <mergeCell ref="A2:D2"/>
    <mergeCell ref="A4:D4"/>
    <mergeCell ref="B5:D5"/>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2026-08-12T04:10:11Z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2026-08-12T04:10:11Z</dcterms:modified>
  <cp:revision>1</cp:revision>
</cp:coreProperties>
</file>