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TOMATES CONFITE" sheetId="1" r:id="rId1"/>
  </sheets>
</workbook>
</file>

<file path=xl/sharedStrings.xml><?xml version="1.0" encoding="utf-8"?>
<sst xmlns="http://schemas.openxmlformats.org/spreadsheetml/2006/main" count="20" uniqueCount="20">
  <si>
    <t>CAKE — VARIANTE TOMATES CONFITES POIVRONS</t>
  </si>
  <si>
    <t>Annotations</t>
  </si>
  <si>
    <t>Quantité souhaitée</t>
  </si>
  <si>
    <t>pc</t>
  </si>
  <si>
    <t>référence : 100 pc</t>
  </si>
  <si>
    <t>CAKE — VARIANTE TOMATES CONFITES POIVRONS  GRO_CDC_026A-V1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</si>
  <si>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</si>
  <si>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</si>
  <si>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</si>
  <si>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</si>
  <si>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</si>
  <si>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</si>
  <si>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</si>
  <si>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</si>
  <si>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tomates confites</t>
  </si>
  <si>
    <t xml:space="preserve">    Ail haché IQF</t>
  </si>
  <si>
    <t xml:space="preserve">    Poivrons verts rouges en lanières surgelés</t>
  </si>
  <si>
    <t xml:space="preserve">    Piment de Cayenne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</si>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</sst>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B2*0.01</f>
        <v>1</v>
      </c>
      <c r="D13" t="s">
        <v>8</v>
      </c>
      <c r="E13" t="s" s="8"/>
    </row>
    <row r="14">
      <c r="A14"/>
      <c r="B14" t="s">
        <v>15</v>
      </c>
      <c r="C14" s="10">
        <f>B2*0.00125</f>
        <v>0.125</v>
      </c>
      <c r="D14" t="s">
        <v>8</v>
      </c>
      <c r="E14" t="s" s="8"/>
    </row>
    <row r="15">
      <c r="A15"/>
      <c r="B15" t="s">
        <v>16</v>
      </c>
      <c r="C15" s="10">
        <f>B2*0.01</f>
        <v>1</v>
      </c>
      <c r="D15" t="s">
        <v>8</v>
      </c>
      <c r="E15" t="s" s="8"/>
    </row>
    <row r="16">
      <c r="A16"/>
      <c r="B16" t="s">
        <v>17</v>
      </c>
      <c r="C16" s="10">
        <f>B2*0.00002</f>
        <v>0.002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18</v>
      </c>
      <c r="B18" t="inlineStr" s="12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C18"/>
      <c r="D18"/>
      <c r="E18" t="s" s="8"/>
    </row>
    <row r="19">
      <c r="A19"/>
      <c r="B19" t="s">
        <v>7</v>
      </c>
      <c r="C19" s="10">
        <f>B2*0.02</f>
        <v>2</v>
      </c>
      <c r="D19" t="s">
        <v>8</v>
      </c>
      <c r="E19" t="s" s="8"/>
    </row>
    <row r="20">
      <c r="A20"/>
      <c r="B20" t="s">
        <v>9</v>
      </c>
      <c r="C20" s="10">
        <f>B2*0.015</f>
        <v>1.5</v>
      </c>
      <c r="D20" t="s">
        <v>8</v>
      </c>
      <c r="E20" t="s" s="8"/>
    </row>
    <row r="21">
      <c r="A21"/>
      <c r="B21" t="s">
        <v>9</v>
      </c>
      <c r="C21" s="10">
        <f>B2*0.002</f>
        <v>0.2</v>
      </c>
      <c r="D21" t="s">
        <v>8</v>
      </c>
      <c r="E21" t="s" s="8"/>
    </row>
    <row r="22">
      <c r="A22"/>
      <c r="B22" t="s">
        <v>10</v>
      </c>
      <c r="C22" s="10">
        <f>B2*0.0198</f>
        <v>1.98</v>
      </c>
      <c r="D22" t="s">
        <v>8</v>
      </c>
      <c r="E22" t="s" s="8"/>
    </row>
    <row r="23">
      <c r="A23"/>
      <c r="B23" t="s">
        <v>11</v>
      </c>
      <c r="C23" s="10">
        <f>B2*0.0007</f>
        <v>0.07</v>
      </c>
      <c r="D23" t="s">
        <v>8</v>
      </c>
      <c r="E23" t="s" s="8"/>
    </row>
    <row r="24">
      <c r="A24"/>
      <c r="B24" t="s">
        <v>12</v>
      </c>
      <c r="C24" s="10">
        <f>B2*0.00035</f>
        <v>0.035</v>
      </c>
      <c r="D24" t="s">
        <v>8</v>
      </c>
      <c r="E24" t="s" s="8"/>
    </row>
    <row r="25">
      <c r="A25"/>
      <c r="B25" t="s">
        <v>13</v>
      </c>
      <c r="C25" s="10">
        <f>B2*0.0001</f>
        <v>0.01</v>
      </c>
      <c r="D25" t="s">
        <v>8</v>
      </c>
      <c r="E25" t="s" s="8"/>
    </row>
    <row r="26">
      <c r="A26"/>
      <c r="B26" t="s">
        <v>14</v>
      </c>
      <c r="C26" s="10">
        <f>B2*0.01</f>
        <v>1</v>
      </c>
      <c r="D26" t="s">
        <v>8</v>
      </c>
      <c r="E26" t="s" s="8"/>
    </row>
    <row r="27">
      <c r="A27"/>
      <c r="B27" t="s">
        <v>15</v>
      </c>
      <c r="C27" s="10">
        <f>B2*0.00125</f>
        <v>0.125</v>
      </c>
      <c r="D27" t="s">
        <v>8</v>
      </c>
      <c r="E27" t="s" s="8"/>
    </row>
    <row r="28">
      <c r="A28"/>
      <c r="B28" t="s">
        <v>16</v>
      </c>
      <c r="C28" s="10">
        <f>B2*0.01</f>
        <v>1</v>
      </c>
      <c r="D28" t="s">
        <v>8</v>
      </c>
      <c r="E28" t="s" s="8"/>
    </row>
    <row r="29">
      <c r="A29"/>
      <c r="B29" t="s">
        <v>17</v>
      </c>
      <c r="C29" s="10">
        <f>B2*0.00002</f>
        <v>0.002</v>
      </c>
      <c r="D29" t="s">
        <v>8</v>
      </c>
      <c r="E29" t="s" s="8"/>
    </row>
    <row r="30">
      <c r="A30" t="s" s="13">
        <v>19</v>
      </c>
      <c r="B30"/>
      <c r="C30"/>
      <c r="D30"/>
      <c r="E30" t="s" s="8"/>
    </row>
  </sheetData>
  <sheetProtection sheet="1"/>
  <mergeCells count="4">
    <mergeCell ref="A1:D1"/>
    <mergeCell ref="A4:D4"/>
    <mergeCell ref="B18:D1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2026-08-12T05:02:56Z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2026-08-12T05:02:56Z</dcterms:modified>
  <cp:revision>1</cp:revision>
</cp:coreProperties>
</file>