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<sst xmlns="http://schemas.openxmlformats.org/spreadsheetml/2006/main" count="83" uniqueCount="83">
  <si>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</si>
  <si>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</si>
  <si>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</si>
  <si>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</si>
  <si>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</si>
  <si>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</si>
  <si>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</si>
  <si>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</si>
  <si>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</si>
  <si>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</si>
  <si>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</si>
  <si>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</si>
  <si>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</si>
  <si>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</si>
  <si>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</si>
  <si>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</si>
  <si>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</si>
  <si>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</si>
  <si>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</si>
  <si>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</si>
  <si>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</si>
  <si>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</si>
  <si>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</si>
  <si>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</si>
  <si>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</si>
  <si>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</si>
  <si>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</si>
  <si>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</si>
  <si>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</si>
  <si>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</si>
  <si>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</si>
  <si>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</si>
  <si>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NOIX-MUSCADE</t>
  </si>
  <si>
    <t>Noix de muscade moulue — à réactualiser</t>
  </si>
  <si>
    <t>Épices en poudre et graines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</si>
  <si>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</si>
  <si>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</si>
  <si>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</si>
  <si>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</si>
  <si>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</si>
  <si>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</si>
  <si>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</si>
  <si>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</si>
  <si>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</si>
  <si>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</si>
  <si>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</si>
  <si>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</si>
  <si>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</si>
  <si>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</si>
  <si>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</si>
  <si>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</si>
  <si>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</si>
  <si>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</si>
  <si>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</si>
  <si>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</si>
  <si>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</si>
  <si>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</si>
  <si>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</si>
  <si>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</si>
  <si>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</si>
  <si>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</si>
  <si>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</si>
  <si>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</si>
  <si>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</si>
  <si>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</si>
  <si>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</si>
  <si>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</si>
  <si>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</si>
  <si>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</si>
  <si>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</si>
  <si>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</si>
  <si>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le poste de travail — Peser, mesurer, contrôler les denrées. Tamiser la farine. Découper le beurre en parcelles.</t>
  </si>
  <si>
    <t>RÉDUIRE</t>
  </si>
  <si>
    <t>3 à 4 min</t>
  </si>
  <si>
    <t>REFROIDIR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</si>
  <si>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</si>
  <si>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</si>
  <si>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</si>
  <si>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</si>
  <si>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</si>
  <si>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GRO_CDR_B280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</si>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</sst>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0.7874</v>
      </c>
    </row>
    <row r="12">
      <c r="A12" t="s" s="3">
        <v>17</v>
      </c>
      <c r="B12" s="4">
        <v>1.3529209621993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25</v>
      </c>
      <c r="G7" s="4">
        <f>E7*22</f>
        <v>0.044</v>
      </c>
    </row>
    <row r="8">
      <c r="A8" t="s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0.04</v>
      </c>
      <c r="E4" t="s">
        <v>25</v>
      </c>
      <c r="F4" t="s">
        <v>40</v>
      </c>
    </row>
    <row r="5">
      <c r="A5">
        <v>2</v>
      </c>
      <c r="B5" t="s">
        <v>56</v>
      </c>
      <c r="C5" t="s">
        <v>55</v>
      </c>
      <c r="D5" s="11">
        <v>0.04</v>
      </c>
      <c r="E5" t="s">
        <v>25</v>
      </c>
      <c r="F5" t="s">
        <v>37</v>
      </c>
    </row>
    <row r="6">
      <c r="A6">
        <v>1</v>
      </c>
      <c r="B6" t="s">
        <v>57</v>
      </c>
      <c r="C6" t="s">
        <v>55</v>
      </c>
      <c r="D6" s="11">
        <v>0.5</v>
      </c>
      <c r="E6" t="s">
        <v>44</v>
      </c>
      <c r="F6" t="s">
        <v>43</v>
      </c>
    </row>
    <row r="7">
      <c r="A7">
        <v>1</v>
      </c>
      <c r="B7" t="s">
        <v>58</v>
      </c>
      <c r="C7" t="s">
        <v>55</v>
      </c>
      <c r="D7" s="11">
        <v>0.002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/>
    </row>
    <row r="3">
      <c r="A3" t="s">
        <v>2</v>
      </c>
      <c r="B3">
        <v>2</v>
      </c>
      <c r="C3" t="s">
        <v>67</v>
      </c>
      <c r="D3" t="s" s="13">
        <v>68</v>
      </c>
      <c r="E3" t="s" s="13"/>
      <c r="F3"/>
    </row>
    <row r="4">
      <c r="A4" t="s">
        <v>69</v>
      </c>
      <c r="B4">
        <v>1</v>
      </c>
      <c r="C4" t="s">
        <v>70</v>
      </c>
      <c r="D4" t="s" s="13">
        <v>71</v>
      </c>
      <c r="E4" t="s" s="13"/>
      <c r="F4"/>
    </row>
    <row r="5">
      <c r="A5" t="s">
        <v>69</v>
      </c>
      <c r="B5">
        <v>2</v>
      </c>
      <c r="C5" t="s">
        <v>65</v>
      </c>
      <c r="D5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5" t="s" s="13"/>
      <c r="F5"/>
    </row>
    <row r="6">
      <c r="A6" t="s">
        <v>69</v>
      </c>
      <c r="B6">
        <v>3</v>
      </c>
      <c r="C6" t="s">
        <v>72</v>
      </c>
      <c r="D6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6" t="s" s="13">
        <v>73</v>
      </c>
      <c r="F6"/>
    </row>
    <row r="7">
      <c r="A7" t="s">
        <v>69</v>
      </c>
      <c r="B7">
        <v>4</v>
      </c>
      <c r="C7" t="s">
        <v>74</v>
      </c>
      <c r="D7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78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6">
        <v>79</v>
      </c>
      <c r="B8" t="str" s="13">
        <f>"[ASSAISONNER] "&amp;Procedure!D3</f>
        <v>[ASSAISONNER] Assaisonnez de muscade.</v>
      </c>
      <c r="C8"/>
      <c r="D8"/>
    </row>
    <row r="9">
      <c r="A9"/>
      <c r="B9" t="str">
        <f>Besoins!B7</f>
        <v>Noix de muscade moulue — à réactualiser</v>
      </c>
      <c r="C9" s="11">
        <f>Besoins!E7</f>
        <v>0.002</v>
      </c>
      <c r="D9" t="str">
        <f>Besoins!F7</f>
        <v>kg</v>
      </c>
    </row>
    <row r="10">
      <c r="A10"/>
      <c r="B10"/>
      <c r="C10"/>
      <c r="D10"/>
    </row>
    <row r="11">
      <c r="A11" t="s" s="15">
        <v>80</v>
      </c>
      <c r="B11"/>
      <c r="C11"/>
      <c r="D11"/>
    </row>
    <row r="12">
      <c r="A12" t="s" s="16">
        <v>77</v>
      </c>
      <c r="B12" t="str" s="13">
        <f>"[METTRE EN PLACE] "&amp;Procedure!D4</f>
        <v>[METTRE EN PLACE] Mettre en place le poste de travail — Peser, mesurer,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Besoins!B8</f>
        <v>Farine de blé T55</v>
      </c>
      <c r="C14" s="11">
        <f>Besoins!E8</f>
        <v>0.04</v>
      </c>
      <c r="D14" t="str">
        <f>Besoins!F8</f>
        <v>kg</v>
      </c>
    </row>
    <row r="15">
      <c r="A15" t="s" s="16">
        <v>79</v>
      </c>
      <c r="B15" t="str" s="13">
        <f>"[ÉTUVER] "&amp;Procedure!D5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15"/>
      <c r="D15"/>
    </row>
    <row r="16">
      <c r="A16" t="s" s="16">
        <v>81</v>
      </c>
      <c r="B16" t="str" s="13">
        <f>"[RÉDUIRE] "&amp;Procedure!D6</f>
        <v>[RÉDUIRE] Cuire le roux blanc — Cuire très doucement à feu réduit, sans arrêter de mélanger à la spatule en exoglass, jusqu'à ce qu'il blanchisse et devienne mousseux : on dit alors qu'il « fleurit » (3 à 4 min).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6">
        <v>82</v>
      </c>
      <c r="B18" t="str" s="13">
        <f>"[REFROIDIR] "&amp;Procedure!D7</f>
        <v>[REFROIDIR] Arrêter la cuisson — Retirer immédiatement la sauteuse du feu et refroidir rapidement le roux. Si nécessaire, plonger le fond de la sauteuse dans une plaque ou une calotte contenant de l'eau froide.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