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zza jambon tomate (Ferrandi)" sheetId="1" r:id="rId1"/>
  </sheets>
</workbook>
</file>

<file path=xl/sharedStrings.xml><?xml version="1.0" encoding="utf-8"?>
<sst xmlns="http://schemas.openxmlformats.org/spreadsheetml/2006/main" count="29" uniqueCount="29">
  <si>
    <t>Pizza jambon tomate (Ferrandi)</t>
  </si>
  <si>
    <t>Annotations</t>
  </si>
  <si>
    <t>Quantité souhaitée</t>
  </si>
  <si>
    <t>kg</t>
  </si>
  <si>
    <t>référence : 0,84 kg</t>
  </si>
  <si>
    <t>Pizza jambon tomate (Ferrandi)  FER-PIZZA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</si>
  <si>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</si>
  <si>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</si>
  <si>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</si>
  <si>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</si>
  <si>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</si>
  <si>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</si>
  <si>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</si>
  <si>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Mozzarella râpée pizza</t>
  </si>
  <si>
    <t xml:space="preserve">    jambon cuit supérieur AC 3 noix (noix-sous-noix et patissière)</t>
  </si>
  <si>
    <t xml:space="preserve">    ROQUETTE France</t>
  </si>
  <si>
    <t>1.</t>
  </si>
  <si>
    <t>[FRASER] Frasez tout, pétrissez moyen.</t>
  </si>
  <si>
    <t>ℹ ≤24°C</t>
  </si>
  <si>
    <t>2.</t>
  </si>
  <si>
    <t>[POINTER] Pointez avec rabat. Boulez, toute la nuit au réfrigérateur.</t>
  </si>
  <si>
    <t>3.</t>
  </si>
  <si>
    <t>[DIVISER] Divisez en 3, boulez, détendez. Étalez en disques. Apprêt en étuve.</t>
  </si>
  <si>
    <t>4.</t>
  </si>
  <si>
    <t>[ÉMINCER] Mozzarella et champignons émincés, jambon en chiffonnade.</t>
  </si>
  <si>
    <t>5.</t>
  </si>
  <si>
    <t>[ENFOURNER] Enfournez plaque très chaude. Roquette et basilic à la sortie.</t>
  </si>
  <si>
    <t>ℹ 270-280°C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</si>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</sst>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B2*0.5952380952</f>
        <v>0.5</v>
      </c>
      <c r="D6" t="s">
        <v>3</v>
      </c>
      <c r="E6" t="s" s="8"/>
    </row>
    <row r="7">
      <c r="A7"/>
      <c r="B7" t="s">
        <v>8</v>
      </c>
      <c r="C7" s="10">
        <f>B2*0.380952381</f>
        <v>0.32</v>
      </c>
      <c r="D7" t="s">
        <v>9</v>
      </c>
      <c r="E7" t="s" s="8"/>
    </row>
    <row r="8">
      <c r="A8"/>
      <c r="B8" t="s">
        <v>10</v>
      </c>
      <c r="C8" s="10">
        <f>B2*0.0107142857</f>
        <v>0.009</v>
      </c>
      <c r="D8" t="s">
        <v>3</v>
      </c>
      <c r="E8" t="s" s="8"/>
    </row>
    <row r="9">
      <c r="A9"/>
      <c r="B9" t="s">
        <v>11</v>
      </c>
      <c r="C9" s="10">
        <f>B2*0.005952381</f>
        <v>0.005</v>
      </c>
      <c r="D9" t="s">
        <v>3</v>
      </c>
      <c r="E9" t="s" s="8"/>
    </row>
    <row r="10">
      <c r="A10"/>
      <c r="B10" t="s">
        <v>12</v>
      </c>
      <c r="C10" s="10">
        <f>B2*0.0238095238</f>
        <v>0.02</v>
      </c>
      <c r="D10" t="s">
        <v>9</v>
      </c>
      <c r="E10" t="s" s="8"/>
    </row>
    <row r="11">
      <c r="A11"/>
      <c r="B11" t="s">
        <v>13</v>
      </c>
      <c r="C11" s="10">
        <f>B2*0.3571428571</f>
        <v>0.3</v>
      </c>
      <c r="D11" t="s">
        <v>3</v>
      </c>
      <c r="E11" t="s" s="8"/>
    </row>
    <row r="12">
      <c r="A12"/>
      <c r="B12" t="s">
        <v>14</v>
      </c>
      <c r="C12" s="10">
        <f>B2*0.1785714286</f>
        <v>0.15</v>
      </c>
      <c r="D12" t="s">
        <v>3</v>
      </c>
      <c r="E12" t="s" s="8"/>
    </row>
    <row r="13">
      <c r="A13"/>
      <c r="B13" t="s">
        <v>15</v>
      </c>
      <c r="C13" s="10">
        <f>B2*0.0595238095</f>
        <v>0.05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B2*0.5952380952</f>
        <v>0.5</v>
      </c>
      <c r="D16" t="s">
        <v>3</v>
      </c>
      <c r="E16" t="s" s="8"/>
    </row>
    <row r="17">
      <c r="A17"/>
      <c r="B17" t="s">
        <v>8</v>
      </c>
      <c r="C17" s="10">
        <f>B2*0.380952381</f>
        <v>0.32</v>
      </c>
      <c r="D17" t="s">
        <v>9</v>
      </c>
      <c r="E17" t="s" s="8"/>
    </row>
    <row r="18">
      <c r="A18"/>
      <c r="B18" t="s">
        <v>10</v>
      </c>
      <c r="C18" s="10">
        <f>B2*0.0107142857</f>
        <v>0.009</v>
      </c>
      <c r="D18" t="s">
        <v>3</v>
      </c>
      <c r="E18" t="s" s="8"/>
    </row>
    <row r="19">
      <c r="A19"/>
      <c r="B19" t="s">
        <v>11</v>
      </c>
      <c r="C19" s="10">
        <f>B2*0.005952381</f>
        <v>0.005</v>
      </c>
      <c r="D19" t="s">
        <v>3</v>
      </c>
      <c r="E19" t="s" s="8"/>
    </row>
    <row r="20">
      <c r="A20"/>
      <c r="B20" t="s">
        <v>12</v>
      </c>
      <c r="C20" s="10">
        <f>B2*0.0238095238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B2*0.3571428571</f>
        <v>0.3</v>
      </c>
      <c r="D25" t="s">
        <v>3</v>
      </c>
      <c r="E25" t="s" s="8"/>
    </row>
    <row r="26">
      <c r="A26"/>
      <c r="B26" t="s">
        <v>14</v>
      </c>
      <c r="C26" s="10">
        <f>B2*0.1785714286</f>
        <v>0.15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15</v>
      </c>
      <c r="C28" s="10">
        <f>B2*0.0595238095</f>
        <v>0.05</v>
      </c>
      <c r="D28" t="s">
        <v>3</v>
      </c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7:D27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2026-10-30T14:35:12Z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2026-10-30T14:35:12Z</dcterms:modified>
  <cp:revision>1</cp:revision>
</cp:coreProperties>
</file>