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Kouign amann (Ferrandi)" sheetId="1" r:id="rId1"/>
  </sheets>
</workbook>
</file>

<file path=xl/sharedStrings.xml><?xml version="1.0" encoding="utf-8"?>
<sst xmlns="http://schemas.openxmlformats.org/spreadsheetml/2006/main" count="28" uniqueCount="28">
  <si>
    <t>Kouign amann (Ferrandi)</t>
  </si>
  <si>
    <t>Annotations</t>
  </si>
  <si>
    <t>Quantité souhaitée</t>
  </si>
  <si>
    <t>kg</t>
  </si>
  <si>
    <t>référence : 1,185 kg</t>
  </si>
  <si>
    <t>Kouign amann (Ferrandi)  FER-KOUIGNAMANN</t>
  </si>
  <si>
    <t>Ingrédients</t>
  </si>
  <si>
    <t xml:space="preserve">    Farine de tradition française T65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</si>
  <si>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</si>
  <si>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</si>
  <si>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</si>
  <si>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</si>
  <si>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Sucre blanc cristal sac 25 kg</t>
  </si>
  <si>
    <t xml:space="preserve">    Beurre doux 82% MG plaquette</t>
  </si>
  <si>
    <t>1.</t>
  </si>
  <si>
    <t>[PÉTRIR] Pétrissez la détrempe (farine 500g, lait 300g, sel 20g, levure 15g, sucre 15g, beurre 50g) 3 min lent + 7 min moyen.</t>
  </si>
  <si>
    <t>2.</t>
  </si>
  <si>
    <t>[POINTER] Boulez, pointez, abaissez, détendez au réfrigérateur jusqu'au lendemain.</t>
  </si>
  <si>
    <t>3.</t>
  </si>
  <si>
    <t>[BEURRER] Beurre de tourage (400g) sucré (200g), enveloppez dans la détrempe, tour simple ×3 avec détentes.</t>
  </si>
  <si>
    <t>4.</t>
  </si>
  <si>
    <t>[DÉTAILLER] Détaillez en carrés de 12cm, ramenez les 4 angles vers le centre, dans les moules beurrés-sucrés.</t>
  </si>
  <si>
    <t>5.</t>
  </si>
  <si>
    <t>[APPRÊTER] Apprêt en étuve à 28°C.</t>
  </si>
  <si>
    <t>6.</t>
  </si>
  <si>
    <t>[ENFOURNER] Enfournez, démoulez sur grille.</t>
  </si>
  <si>
    <t>ℹ 160°C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</si>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</sst>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1.185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B2*0.4219409283</f>
        <v>0.5</v>
      </c>
      <c r="D6" t="s">
        <v>3</v>
      </c>
      <c r="E6" t="s" s="8"/>
    </row>
    <row r="7">
      <c r="A7"/>
      <c r="B7" t="s">
        <v>8</v>
      </c>
      <c r="C7" s="10">
        <f>B2*0.253164557</f>
        <v>0.3</v>
      </c>
      <c r="D7" t="s">
        <v>9</v>
      </c>
      <c r="E7" t="s" s="8"/>
    </row>
    <row r="8">
      <c r="A8"/>
      <c r="B8" t="s">
        <v>10</v>
      </c>
      <c r="C8" s="10">
        <f>B2*0.0168776371</f>
        <v>0.02</v>
      </c>
      <c r="D8" t="s">
        <v>3</v>
      </c>
      <c r="E8" t="s" s="8"/>
    </row>
    <row r="9">
      <c r="A9"/>
      <c r="B9" t="s">
        <v>11</v>
      </c>
      <c r="C9" s="10">
        <f>B2*0.0126582278</f>
        <v>0.015</v>
      </c>
      <c r="D9" t="s">
        <v>3</v>
      </c>
      <c r="E9" t="s" s="8"/>
    </row>
    <row r="10">
      <c r="A10"/>
      <c r="B10" t="s">
        <v>12</v>
      </c>
      <c r="C10" s="10">
        <f>B2*0.0126582278</f>
        <v>0.015</v>
      </c>
      <c r="D10" t="s">
        <v>3</v>
      </c>
      <c r="E10" t="s" s="8"/>
    </row>
    <row r="11">
      <c r="A11"/>
      <c r="B11" t="s">
        <v>13</v>
      </c>
      <c r="C11" s="10">
        <f>B2*0.3797468354</f>
        <v>0.45</v>
      </c>
      <c r="D11" t="s">
        <v>3</v>
      </c>
      <c r="E11" t="s" s="8"/>
    </row>
    <row r="12">
      <c r="A12"/>
      <c r="B12" t="s">
        <v>12</v>
      </c>
      <c r="C12" s="10">
        <f>B2*0.1687763713</f>
        <v>0.2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/>
      <c r="B15" t="s">
        <v>7</v>
      </c>
      <c r="C15" s="10">
        <f>B2*0.4219409283</f>
        <v>0.5</v>
      </c>
      <c r="D15" t="s">
        <v>3</v>
      </c>
      <c r="E15" t="s" s="8"/>
    </row>
    <row r="16">
      <c r="A16"/>
      <c r="B16" t="s">
        <v>8</v>
      </c>
      <c r="C16" s="10">
        <f>B2*0.253164557</f>
        <v>0.3</v>
      </c>
      <c r="D16" t="s">
        <v>9</v>
      </c>
      <c r="E16" t="s" s="8"/>
    </row>
    <row r="17">
      <c r="A17"/>
      <c r="B17" t="s">
        <v>11</v>
      </c>
      <c r="C17" s="10">
        <f>B2*0.0126582278</f>
        <v>0.015</v>
      </c>
      <c r="D17" t="s">
        <v>3</v>
      </c>
      <c r="E17" t="s" s="8"/>
    </row>
    <row r="18">
      <c r="A18"/>
      <c r="B18" t="s">
        <v>12</v>
      </c>
      <c r="C18" s="10">
        <f>B2*0.0126582278</f>
        <v>0.015</v>
      </c>
      <c r="D18" t="s">
        <v>3</v>
      </c>
      <c r="E18" t="s" s="8"/>
    </row>
    <row r="19">
      <c r="A19"/>
      <c r="B19" t="s">
        <v>13</v>
      </c>
      <c r="C19" s="10">
        <f>B2*0.3797468354</f>
        <v>0.45</v>
      </c>
      <c r="D19" t="s">
        <v>3</v>
      </c>
      <c r="E19" t="s" s="8"/>
    </row>
    <row r="20">
      <c r="A20" t="s" s="11">
        <v>16</v>
      </c>
      <c r="B20" t="s" s="12">
        <v>17</v>
      </c>
      <c r="C20"/>
      <c r="D20"/>
      <c r="E20" t="s" s="8"/>
    </row>
    <row r="21">
      <c r="A21" t="s" s="11">
        <v>18</v>
      </c>
      <c r="B21" t="s" s="12">
        <v>19</v>
      </c>
      <c r="C21"/>
      <c r="D21"/>
      <c r="E21" t="s" s="8"/>
    </row>
    <row r="22">
      <c r="A22"/>
      <c r="B22" t="s">
        <v>12</v>
      </c>
      <c r="C22" s="10">
        <f>B2*0.1687763713</f>
        <v>0.2</v>
      </c>
      <c r="D22" t="s">
        <v>3</v>
      </c>
      <c r="E22" t="s" s="8"/>
    </row>
    <row r="23">
      <c r="A23"/>
      <c r="B23" t="s">
        <v>13</v>
      </c>
      <c r="C23" s="10">
        <f>B2*0.3797468354</f>
        <v>0.45</v>
      </c>
      <c r="D23" t="s">
        <v>3</v>
      </c>
      <c r="E23" t="s" s="8"/>
    </row>
    <row r="24">
      <c r="A24" t="s" s="11">
        <v>20</v>
      </c>
      <c r="B24" t="s" s="12">
        <v>21</v>
      </c>
      <c r="C24"/>
      <c r="D24"/>
      <c r="E24" t="s" s="8"/>
    </row>
    <row r="25">
      <c r="A25" t="s" s="11">
        <v>22</v>
      </c>
      <c r="B25" t="s" s="12">
        <v>23</v>
      </c>
      <c r="C25"/>
      <c r="D25"/>
      <c r="E25" t="s" s="8"/>
    </row>
    <row r="26">
      <c r="A26" t="s" s="11">
        <v>24</v>
      </c>
      <c r="B26" t="s" s="12">
        <v>25</v>
      </c>
      <c r="C26"/>
      <c r="D26"/>
      <c r="E26" t="s" s="8"/>
    </row>
    <row r="27">
      <c r="A27"/>
      <c r="B27" t="s" s="3">
        <v>26</v>
      </c>
      <c r="C27"/>
      <c r="D27"/>
      <c r="E27" t="s" s="8"/>
    </row>
    <row r="28">
      <c r="A28" t="s" s="13">
        <v>27</v>
      </c>
      <c r="B28"/>
      <c r="C28"/>
      <c r="D28"/>
      <c r="E28" t="s" s="8"/>
    </row>
  </sheetData>
  <sheetProtection sheet="1"/>
  <mergeCells count="10">
    <mergeCell ref="A1:D1"/>
    <mergeCell ref="A4:D4"/>
    <mergeCell ref="B14:D14"/>
    <mergeCell ref="B20:D20"/>
    <mergeCell ref="B21:D21"/>
    <mergeCell ref="B24:D24"/>
    <mergeCell ref="B25:D25"/>
    <mergeCell ref="B26:D26"/>
    <mergeCell ref="B27:D27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2026-09-15T11:49:24Z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2026-09-15T11:49:24Z</dcterms:modified>
  <cp:revision>1</cp:revision>
</cp:coreProperties>
</file>