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<sst xmlns="http://schemas.openxmlformats.org/spreadsheetml/2006/main" count="65" uniqueCount="65">
  <si>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</si>
  <si>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</si>
  <si>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Sirop de glaçage au sucre glace (Ferrandi)</t>
  </si>
  <si>
    <t>Code</t>
  </si>
  <si>
    <t>FER-GLA-SUCRE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</si>
  <si>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</si>
  <si>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</si>
  <si>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</si>
  <si>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</si>
  <si>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</si>
  <si>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</si>
  <si>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</si>
  <si>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</si>
  <si>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</si>
  <si>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</si>
  <si>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0,38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</si>
  <si>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</si>
  <si>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</si>
  <si>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</si>
  <si>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</si>
  <si>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</si>
  <si>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</si>
  <si>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</si>
  <si>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</si>
  <si>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</si>
  <si>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</si>
  <si>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</si>
  <si>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</si>
  <si>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</si>
  <si>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</si>
  <si>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</si>
  <si>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</si>
  <si>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CITRON-JAUNE-FR</t>
  </si>
  <si>
    <t>Citron jaune frais (zeste/jus) — à réactualiser</t>
  </si>
  <si>
    <t>Agrumes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</si>
  <si>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</si>
  <si>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</si>
  <si>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</si>
  <si>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</si>
  <si>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</si>
  <si>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</si>
  <si>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</si>
  <si>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0,38 kg)</t>
  </si>
  <si>
    <t>recette</t>
  </si>
  <si>
    <t>Pains viennois et brioches</t>
  </si>
  <si>
    <t xml:space="preserve">    ↳ Sucre glace tamisé</t>
  </si>
  <si>
    <t>matiere</t>
  </si>
  <si>
    <t xml:space="preserve">    ↳ Citron jaune frais (zeste/jus) — à réactualiser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</si>
  <si>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</si>
  <si>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</si>
  <si>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</si>
  <si>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</si>
  <si>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</si>
  <si>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</si>
  <si>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</si>
  <si>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le sucre glace (300g) et le jus de citron (80g) jusqu'à consistance lisse et nappante.</t>
  </si>
  <si>
    <t>3 min (prepa)</t>
  </si>
  <si>
    <t>NAPPER</t>
  </si>
  <si>
    <t>Nappez les pièces à chaud à la sortie du four, repassez au four tiède 2-3 min pour figer.</t>
  </si>
  <si>
    <t>90°C</t>
  </si>
  <si>
    <t>3 min (cuisson)</t>
  </si>
  <si>
    <t>Fiche technique — Sirop de glaçage au sucre glace (Ferrandi)</t>
  </si>
  <si>
    <t>Sirop de glaçage au sucre glace (Ferrandi)  FER-GLA-SUCRE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</si>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</sst>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0.571</v>
      </c>
    </row>
    <row r="12">
      <c r="A12" t="s" s="3">
        <v>17</v>
      </c>
      <c r="B12" s="4">
        <v>1.5026315789474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0.571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0.38</v>
      </c>
      <c r="C3" t="s" s="10">
        <v>25</v>
      </c>
      <c r="D3"/>
      <c r="E3"/>
      <c r="F3"/>
    </row>
    <row r="4">
      <c r="A4" t="s">
        <v>26</v>
      </c>
      <c r="B4" s="11">
        <f>$B$2*B3</f>
        <v>0.38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0.08</v>
      </c>
      <c r="E7" s="11">
        <f>D7*$B$2</f>
        <v>0.08</v>
      </c>
      <c r="F7" t="s">
        <v>25</v>
      </c>
      <c r="G7" s="4">
        <f>E7*3.2</f>
        <v>0.256</v>
      </c>
    </row>
    <row r="8">
      <c r="A8" t="s">
        <v>35</v>
      </c>
      <c r="B8" t="s">
        <v>36</v>
      </c>
      <c r="C8" t="s">
        <v>37</v>
      </c>
      <c r="D8" s="9">
        <v>0.3</v>
      </c>
      <c r="E8" s="11">
        <f>D8*$B$2</f>
        <v>0.3</v>
      </c>
      <c r="F8" t="s">
        <v>25</v>
      </c>
      <c r="G8" s="4">
        <f>E8*1.05</f>
        <v>0.315</v>
      </c>
    </row>
    <row r="9">
      <c r="A9"/>
      <c r="B9"/>
      <c r="C9"/>
      <c r="D9"/>
      <c r="E9"/>
      <c r="F9" t="s" s="3">
        <v>38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0.38</v>
      </c>
      <c r="E2" t="s">
        <v>25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0.3</v>
      </c>
      <c r="E3" t="s">
        <v>25</v>
      </c>
      <c r="F3" t="s">
        <v>37</v>
      </c>
    </row>
    <row r="4">
      <c r="A4">
        <v>1</v>
      </c>
      <c r="B4" t="s">
        <v>47</v>
      </c>
      <c r="C4" t="s">
        <v>46</v>
      </c>
      <c r="D4" s="11">
        <v>0.08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3">
        <v>55</v>
      </c>
      <c r="E2" t="s" s="13"/>
      <c r="F2" t="s">
        <v>56</v>
      </c>
    </row>
    <row r="3">
      <c r="A3" t="s">
        <v>2</v>
      </c>
      <c r="B3">
        <v>2</v>
      </c>
      <c r="C3" t="s">
        <v>57</v>
      </c>
      <c r="D3" t="s" s="13">
        <v>58</v>
      </c>
      <c r="E3" t="s" s="13">
        <v>59</v>
      </c>
      <c r="F3" t="s">
        <v>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61</v>
      </c>
      <c r="B1"/>
      <c r="C1"/>
      <c r="D1"/>
    </row>
    <row r="2">
      <c r="A2" t="str" s="14">
        <f>"FER-GLA-SUCRE · BOU.PAINS_VIENNOIS · référence : "&amp;Besoins!B3&amp;" "&amp;Besoins!C3&amp;" · multiplicateur réglable sur la feuille ""Besoins"""</f>
        <v>FER-GLA-SUCRE · BOU.PAINS_VIENNOIS · référence : 0,38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62</v>
      </c>
      <c r="B4"/>
      <c r="C4"/>
      <c r="D4"/>
    </row>
    <row r="5">
      <c r="A5" t="s" s="16">
        <v>63</v>
      </c>
      <c r="B5" t="str" s="13">
        <f>"[MÉLANGER] "&amp;Procedure!D2</f>
        <v>[MÉLANGER] Mélangez le sucre glace (300g) et le jus de citron (80g) jusqu'à consistance lisse et nappante.</v>
      </c>
      <c r="C5"/>
      <c r="D5"/>
    </row>
    <row r="6">
      <c r="A6"/>
      <c r="B6" t="str">
        <f>Besoins!B8</f>
        <v>Sucre glace tamisé</v>
      </c>
      <c r="C6" s="11">
        <f>Besoins!E8</f>
        <v>0.3</v>
      </c>
      <c r="D6" t="str">
        <f>Besoins!F8</f>
        <v>kg</v>
      </c>
    </row>
    <row r="7">
      <c r="A7"/>
      <c r="B7" t="str">
        <f>Besoins!B7</f>
        <v>Citron jaune frais (zeste/jus) — à réactualiser</v>
      </c>
      <c r="C7" s="11">
        <f>Besoins!E7</f>
        <v>0.08</v>
      </c>
      <c r="D7" t="str">
        <f>Besoins!F7</f>
        <v>kg</v>
      </c>
    </row>
    <row r="8">
      <c r="A8" t="s" s="16">
        <v>64</v>
      </c>
      <c r="B8" t="str" s="13">
        <f>"[NAPPER] "&amp;Procedure!D3</f>
        <v>[NAPPER] Nappez les pièces à chaud à la sortie du four, repassez au four tiède 2-3 min pour figer.</v>
      </c>
      <c r="C8"/>
      <c r="D8"/>
    </row>
    <row r="9">
      <c r="A9"/>
      <c r="B9" t="str" s="17">
        <f>"ℹ "&amp;Procedure!E3</f>
        <v>ℹ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7">
    <mergeCell ref="A1:D1"/>
    <mergeCell ref="A2:D2"/>
    <mergeCell ref="A4:D4"/>
    <mergeCell ref="B5:D5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2026-09-15T14:16:02Z</dcterms:created>
  <dc:title>Sirop de glaçage au sucre glace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2026-09-15T14:16:02Z</dcterms:modified>
  <cp:revision>1</cp:revision>
</cp:coreProperties>
</file>