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cacao (Ferrandi)" sheetId="1" r:id="rId1"/>
  </sheets>
</workbook>
</file>

<file path=xl/sharedStrings.xml><?xml version="1.0" encoding="utf-8"?>
<sst xmlns="http://schemas.openxmlformats.org/spreadsheetml/2006/main" count="27" uniqueCount="27">
  <si>
    <t>Pain au cacao (Ferrandi)</t>
  </si>
  <si>
    <t>Annotations</t>
  </si>
  <si>
    <t>Quantité souhaitée</t>
  </si>
  <si>
    <t>kg</t>
  </si>
  <si>
    <t>référence : 1,181 kg</t>
  </si>
  <si>
    <t>Pain au cacao (Ferrandi)  FER-PAINCACAO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</si>
  <si>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</si>
  <si>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</si>
  <si>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</si>
  <si>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</si>
  <si>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</si>
  <si>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</si>
  <si>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Cacao alcalinisé (Van Houten type)</t>
  </si>
  <si>
    <t xml:space="preserve">    Couverture noir 70% cacao</t>
  </si>
  <si>
    <t xml:space="preserve">    Sucre blanc cristal sac 25 kg</t>
  </si>
  <si>
    <t>1.</t>
  </si>
  <si>
    <t>2.</t>
  </si>
  <si>
    <t>[INCORPORER] Ajoutez le chocolat (200g) en morceaux, mélangez 1 min lent.</t>
  </si>
  <si>
    <t>ℹ ≤25°C</t>
  </si>
  <si>
    <t>3.</t>
  </si>
  <si>
    <t>[POINTER] Pointez avec rabat après 30 min. Divisez en 6 pâtons de 220g, boulez, détendez.</t>
  </si>
  <si>
    <t>4.</t>
  </si>
  <si>
    <t>[DÉGAZER] Dégazez, repliez en trois pour souder, roulez en pointe, apprêt en étuve à 24°C.</t>
  </si>
  <si>
    <t>5.</t>
  </si>
  <si>
    <t>[ENFOURNER] Grignez le centre, buée, enfournez — ne pas trop cuire.</t>
  </si>
  <si>
    <t>ℹ 230-240°C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</si>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</sst>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1.181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B2*0.4233700254</f>
        <v>0.5</v>
      </c>
      <c r="D6" t="s">
        <v>3</v>
      </c>
      <c r="E6" t="s" s="8"/>
    </row>
    <row r="7">
      <c r="A7"/>
      <c r="B7" t="s">
        <v>8</v>
      </c>
      <c r="C7" s="10">
        <f>B2*0.3513971211</f>
        <v>0.415</v>
      </c>
      <c r="D7" t="s">
        <v>9</v>
      </c>
      <c r="E7" t="s" s="8"/>
    </row>
    <row r="8">
      <c r="A8"/>
      <c r="B8" t="s">
        <v>10</v>
      </c>
      <c r="C8" s="10">
        <f>B2*0.0076206605</f>
        <v>0.009</v>
      </c>
      <c r="D8" t="s">
        <v>3</v>
      </c>
      <c r="E8" t="s" s="8"/>
    </row>
    <row r="9">
      <c r="A9"/>
      <c r="B9" t="s">
        <v>11</v>
      </c>
      <c r="C9" s="10">
        <f>B2*0.0025402202</f>
        <v>0.003</v>
      </c>
      <c r="D9" t="s">
        <v>3</v>
      </c>
      <c r="E9" t="s" s="8"/>
    </row>
    <row r="10">
      <c r="A10"/>
      <c r="B10" t="s">
        <v>12</v>
      </c>
      <c r="C10" s="10">
        <f>B2*0.033869602</f>
        <v>0.04</v>
      </c>
      <c r="D10" t="s">
        <v>3</v>
      </c>
      <c r="E10" t="s" s="8"/>
    </row>
    <row r="11">
      <c r="A11"/>
      <c r="B11" t="s">
        <v>13</v>
      </c>
      <c r="C11" s="10">
        <f>B2*0.1693480102</f>
        <v>0.2</v>
      </c>
      <c r="D11" t="s">
        <v>3</v>
      </c>
      <c r="E11" t="s" s="8"/>
    </row>
    <row r="12">
      <c r="A12"/>
      <c r="B12" t="s">
        <v>14</v>
      </c>
      <c r="C12" s="10">
        <f>B2*0.0211685013</f>
        <v>0.025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inlineStr" s="12">
        <is>
          <t>[PRÉPARER] Préparez la pâte à pain de tradition avec farine (500g), eau (415g) et sel (9g) jusqu'à la fin du pétrissage. Vitesse lente, ajoutez levure (3g), cacao (40g), sucre (25g), lissez à vitesse rapide.</t>
        </is>
      </c>
      <c r="C14"/>
      <c r="D14"/>
      <c r="E14" t="s" s="8"/>
    </row>
    <row r="15">
      <c r="A15"/>
      <c r="B15" t="s">
        <v>7</v>
      </c>
      <c r="C15" s="10">
        <f>B2*0.4233700254</f>
        <v>0.5</v>
      </c>
      <c r="D15" t="s">
        <v>3</v>
      </c>
      <c r="E15" t="s" s="8"/>
    </row>
    <row r="16">
      <c r="A16"/>
      <c r="B16" t="s">
        <v>8</v>
      </c>
      <c r="C16" s="10">
        <f>B2*0.3513971211</f>
        <v>0.415</v>
      </c>
      <c r="D16" t="s">
        <v>9</v>
      </c>
      <c r="E16" t="s" s="8"/>
    </row>
    <row r="17">
      <c r="A17"/>
      <c r="B17" t="s">
        <v>10</v>
      </c>
      <c r="C17" s="10">
        <f>B2*0.0076206605</f>
        <v>0.009</v>
      </c>
      <c r="D17" t="s">
        <v>3</v>
      </c>
      <c r="E17" t="s" s="8"/>
    </row>
    <row r="18">
      <c r="A18"/>
      <c r="B18" t="s">
        <v>11</v>
      </c>
      <c r="C18" s="10">
        <f>B2*0.0025402202</f>
        <v>0.003</v>
      </c>
      <c r="D18" t="s">
        <v>3</v>
      </c>
      <c r="E18" t="s" s="8"/>
    </row>
    <row r="19">
      <c r="A19"/>
      <c r="B19" t="s">
        <v>12</v>
      </c>
      <c r="C19" s="10">
        <f>B2*0.033869602</f>
        <v>0.04</v>
      </c>
      <c r="D19" t="s">
        <v>3</v>
      </c>
      <c r="E19" t="s" s="8"/>
    </row>
    <row r="20">
      <c r="A20"/>
      <c r="B20" t="s">
        <v>14</v>
      </c>
      <c r="C20" s="10">
        <f>B2*0.0211685013</f>
        <v>0.025</v>
      </c>
      <c r="D20" t="s">
        <v>3</v>
      </c>
      <c r="E20" t="s" s="8"/>
    </row>
    <row r="21">
      <c r="A21" t="s" s="11">
        <v>16</v>
      </c>
      <c r="B21" t="s" s="12">
        <v>17</v>
      </c>
      <c r="C21"/>
      <c r="D21"/>
      <c r="E21" t="s" s="8"/>
    </row>
    <row r="22">
      <c r="A22"/>
      <c r="B22" t="s">
        <v>13</v>
      </c>
      <c r="C22" s="10">
        <f>B2*0.1693480102</f>
        <v>0.2</v>
      </c>
      <c r="D22" t="s">
        <v>3</v>
      </c>
      <c r="E22" t="s" s="8"/>
    </row>
    <row r="23">
      <c r="A23"/>
      <c r="B23" t="s" s="3">
        <v>18</v>
      </c>
      <c r="C23"/>
      <c r="D23"/>
      <c r="E23" t="s" s="8"/>
    </row>
    <row r="24">
      <c r="A24" t="s" s="11">
        <v>19</v>
      </c>
      <c r="B24" t="s" s="12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 s="3">
        <v>25</v>
      </c>
      <c r="C27"/>
      <c r="D27"/>
      <c r="E27" t="s" s="8"/>
    </row>
    <row r="28">
      <c r="A28" t="s" s="13">
        <v>26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1:D21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