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<sst xmlns="http://schemas.openxmlformats.org/spreadsheetml/2006/main" count="98" uniqueCount="98">
  <si>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</si>
  <si>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</si>
  <si>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au cacao (Ferrandi)</t>
  </si>
  <si>
    <t>Code</t>
  </si>
  <si>
    <t>FER-PAINCACAO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</si>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</sst>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3.7940345</v>
      </c>
    </row>
    <row r="12">
      <c r="A12" t="s" s="3">
        <v>17</v>
      </c>
      <c r="B12" s="4">
        <v>3.2125609652837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3.7940345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1.181</v>
      </c>
      <c r="C3" t="s" s="10">
        <v>25</v>
      </c>
      <c r="D3"/>
      <c r="E3"/>
      <c r="F3"/>
    </row>
    <row r="4">
      <c r="A4" t="s">
        <v>26</v>
      </c>
      <c r="B4" s="11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E9*9.8</f>
        <v>0.392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E11*2.2</f>
        <v>0.0066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1.181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0.009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0.003</v>
      </c>
      <c r="E6" t="s">
        <v>25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0.04</v>
      </c>
      <c r="E7" t="s">
        <v>25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25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4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11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 t="s" s="16">
        <v>94</v>
      </c>
      <c r="B12" t="str" s="13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11">
        <f>Besoins!E8</f>
        <v>0.2</v>
      </c>
      <c r="D13" t="str">
        <f>Besoins!F8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95</v>
      </c>
      <c r="B15" t="str" s="13">
        <f>"[POINTER] "&amp;Procedure!D4</f>
        <v>[POINTER] Pointez avec rabat après 30 min. Divisez en 6 pâtons de 220g, boulez, détendez.</v>
      </c>
      <c r="C15"/>
      <c r="D15"/>
    </row>
    <row r="16">
      <c r="A16" t="s" s="16">
        <v>96</v>
      </c>
      <c r="B16" t="str" s="13">
        <f>"[DÉGAZER] "&amp;Procedure!D5</f>
        <v>[DÉGAZER] Dégazez, repliez en trois pour souder, roulez en pointe, apprêt en étuve à 24°C.</v>
      </c>
      <c r="C16"/>
      <c r="D16"/>
    </row>
    <row r="17">
      <c r="A17" t="s" s="16">
        <v>97</v>
      </c>
      <c r="B17" t="str" s="13">
        <f>"[ENFOURNER] "&amp;Procedure!D6</f>
        <v>[ENFOURNER] Grignez le centre, buée, enfournez — ne pas trop cuire.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