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etits pains feuilletés (Ferran" sheetId="1" r:id="rId1"/>
    <sheet name="Beurre de tourage (Ferrandi)" sheetId="2" r:id="rId2"/>
  </sheets>
</workbook>
</file>

<file path=xl/sharedStrings.xml><?xml version="1.0" encoding="utf-8"?>
<sst xmlns="http://schemas.openxmlformats.org/spreadsheetml/2006/main" count="37" uniqueCount="37">
  <si>
    <t>Petits pains feuilletés (Ferrandi)</t>
  </si>
  <si>
    <t>Annotations</t>
  </si>
  <si>
    <t>Quantité souhaitée</t>
  </si>
  <si>
    <t>kg</t>
  </si>
  <si>
    <t>référence : 0,934 kg</t>
  </si>
  <si>
    <t>Petits pains feuilletés (Ferrandi)  FER-PTPAINSFEUIL</t>
  </si>
  <si>
    <t>Ingrédients</t>
  </si>
  <si>
    <t xml:space="preserve">    Farine de gruau T45 (force boulangère)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</si>
  <si>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</si>
  <si>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</si>
  <si>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</si>
  <si>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</si>
  <si>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Beurre de tourage (Ferrandi) — voir l'onglet "Beurre de tourage (Ferrandi)"</t>
  </si>
  <si>
    <t xml:space="preserve">    Beurre doux 82% MG plaquette</t>
  </si>
  <si>
    <t>1.</t>
  </si>
  <si>
    <t>[FRASER] Frasez farine (500g), eau (270g), sel (9g), levure (5g) 5 min lent, pétrissez 5 min moyen.</t>
  </si>
  <si>
    <t>ℹ ≤24°C</t>
  </si>
  <si>
    <t>2.</t>
  </si>
  <si>
    <t>[POINTER] Pointez avec rabat, boulez, détendez au réfrigérateur.</t>
  </si>
  <si>
    <t>3.</t>
  </si>
  <si>
    <t>[ABAISSER] Abaissez, enveloppez le beurre de tourage (150g), tour double puis tour simple avec détentes intermédiaires.</t>
  </si>
  <si>
    <t>4.</t>
  </si>
  <si>
    <t>[ABAISSER] Abaissez, roulez en boudin, détaillez 16 tronçons, dans les moules graissés.</t>
  </si>
  <si>
    <t>5.</t>
  </si>
  <si>
    <t>[APPRÊTER] Apprêt en étuve à 28°C.</t>
  </si>
  <si>
    <t>6.</t>
  </si>
  <si>
    <t>[ENFOURNER] Enfournez, badigeonnez de beurre noisette (50g) et fleur de sel à la sortie.</t>
  </si>
  <si>
    <t>ℹ 230°C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</si>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</sst>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0.934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B2*0.5353319058</f>
        <v>0.5</v>
      </c>
      <c r="D6" t="s">
        <v>3</v>
      </c>
      <c r="E6" t="s" s="8"/>
    </row>
    <row r="7">
      <c r="A7"/>
      <c r="B7" t="s">
        <v>8</v>
      </c>
      <c r="C7" s="10">
        <f>B2*0.2890792291</f>
        <v>0.27</v>
      </c>
      <c r="D7" t="s">
        <v>9</v>
      </c>
      <c r="E7" t="s" s="8"/>
    </row>
    <row r="8">
      <c r="A8"/>
      <c r="B8" t="s">
        <v>10</v>
      </c>
      <c r="C8" s="10">
        <f>B2*0.0096359743</f>
        <v>0.009</v>
      </c>
      <c r="D8" t="s">
        <v>3</v>
      </c>
      <c r="E8" t="s" s="8"/>
    </row>
    <row r="9">
      <c r="A9"/>
      <c r="B9" t="s">
        <v>11</v>
      </c>
      <c r="C9" s="10">
        <f>B2*0.0053533191</f>
        <v>0.005</v>
      </c>
      <c r="D9" t="s">
        <v>3</v>
      </c>
      <c r="E9" t="s" s="8"/>
    </row>
    <row r="10">
      <c r="A10"/>
      <c r="B10" t="s">
        <v>12</v>
      </c>
      <c r="C10" s="10">
        <f>B2*0.1605995717</f>
        <v>0.15</v>
      </c>
      <c r="D10" t="s">
        <v>3</v>
      </c>
      <c r="E10" t="s" s="8"/>
    </row>
    <row r="11">
      <c r="A11"/>
      <c r="B11" t="s">
        <v>13</v>
      </c>
      <c r="C11" s="10">
        <f>B2*0.0535331906</f>
        <v>0.05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7</v>
      </c>
      <c r="C14" s="10">
        <f>B2*0.5353319058</f>
        <v>0.5</v>
      </c>
      <c r="D14" t="s">
        <v>3</v>
      </c>
      <c r="E14" t="s" s="8"/>
    </row>
    <row r="15">
      <c r="A15"/>
      <c r="B15" t="s">
        <v>8</v>
      </c>
      <c r="C15" s="10">
        <f>B2*0.2890792291</f>
        <v>0.27</v>
      </c>
      <c r="D15" t="s">
        <v>9</v>
      </c>
      <c r="E15" t="s" s="8"/>
    </row>
    <row r="16">
      <c r="A16"/>
      <c r="B16" t="s">
        <v>10</v>
      </c>
      <c r="C16" s="10">
        <f>B2*0.0096359743</f>
        <v>0.009</v>
      </c>
      <c r="D16" t="s">
        <v>3</v>
      </c>
      <c r="E16" t="s" s="8"/>
    </row>
    <row r="17">
      <c r="A17"/>
      <c r="B17" t="s">
        <v>11</v>
      </c>
      <c r="C17" s="10">
        <f>B2*0.0053533191</f>
        <v>0.005</v>
      </c>
      <c r="D17" t="s">
        <v>3</v>
      </c>
      <c r="E17" t="s" s="8"/>
    </row>
    <row r="18">
      <c r="A18"/>
      <c r="B18" t="s" s="3">
        <v>16</v>
      </c>
      <c r="C18"/>
      <c r="D18"/>
      <c r="E18" t="s" s="8"/>
    </row>
    <row r="19">
      <c r="A19" t="s" s="11">
        <v>17</v>
      </c>
      <c r="B19" t="s" s="12">
        <v>18</v>
      </c>
      <c r="C19"/>
      <c r="D19"/>
      <c r="E19" t="s" s="8"/>
    </row>
    <row r="20">
      <c r="A20" t="s" s="11">
        <v>19</v>
      </c>
      <c r="B20" t="s" s="12">
        <v>20</v>
      </c>
      <c r="C20"/>
      <c r="D20"/>
      <c r="E20" t="s" s="8"/>
    </row>
    <row r="21">
      <c r="A21"/>
      <c r="B21" t="s">
        <v>12</v>
      </c>
      <c r="C21" s="10">
        <f>B2*0.1605995717</f>
        <v>0.15</v>
      </c>
      <c r="D21" t="s">
        <v>3</v>
      </c>
      <c r="E21" t="s" s="8"/>
    </row>
    <row r="22">
      <c r="A22" t="s" s="11">
        <v>21</v>
      </c>
      <c r="B22" t="s" s="12">
        <v>22</v>
      </c>
      <c r="C22"/>
      <c r="D22"/>
      <c r="E22" t="s" s="8"/>
    </row>
    <row r="23">
      <c r="A23" t="s" s="11">
        <v>23</v>
      </c>
      <c r="B23" t="s" s="12">
        <v>24</v>
      </c>
      <c r="C23"/>
      <c r="D23"/>
      <c r="E23" t="s" s="8"/>
    </row>
    <row r="24">
      <c r="A24" t="s" s="11">
        <v>25</v>
      </c>
      <c r="B24" t="s" s="12">
        <v>26</v>
      </c>
      <c r="C24"/>
      <c r="D24"/>
      <c r="E24" t="s" s="8"/>
    </row>
    <row r="25">
      <c r="A25"/>
      <c r="B25" t="s">
        <v>13</v>
      </c>
      <c r="C25" s="10">
        <f>B2*0.0535331906</f>
        <v>0.05</v>
      </c>
      <c r="D25" t="s">
        <v>3</v>
      </c>
      <c r="E25" t="s" s="8"/>
    </row>
    <row r="26">
      <c r="A26"/>
      <c r="B26" t="s" s="3">
        <v>27</v>
      </c>
      <c r="C26"/>
      <c r="D26"/>
      <c r="E26" t="s" s="8"/>
    </row>
    <row r="27">
      <c r="A27" t="s" s="13">
        <v>28</v>
      </c>
      <c r="B27"/>
      <c r="C27"/>
      <c r="D27"/>
      <c r="E27" t="s" s="8"/>
    </row>
  </sheetData>
  <sheetProtection sheet="1"/>
  <mergeCells count="11">
    <mergeCell ref="A1:D1"/>
    <mergeCell ref="A4:D4"/>
    <mergeCell ref="B13:D13"/>
    <mergeCell ref="B18:D18"/>
    <mergeCell ref="B19:D19"/>
    <mergeCell ref="B20:D20"/>
    <mergeCell ref="B22:D22"/>
    <mergeCell ref="B23:D23"/>
    <mergeCell ref="B24:D24"/>
    <mergeCell ref="B26:D26"/>
    <mergeCell ref="A27:D2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0.15</v>
      </c>
      <c r="C2" t="s">
        <v>3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B2*1</f>
        <v>0.15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14</v>
      </c>
      <c r="B8" t="s" s="12">
        <v>33</v>
      </c>
      <c r="C8"/>
      <c r="D8"/>
      <c r="E8" t="s" s="8"/>
    </row>
    <row r="9">
      <c r="A9" t="s" s="11">
        <v>17</v>
      </c>
      <c r="B9" t="s" s="12">
        <v>34</v>
      </c>
      <c r="C9"/>
      <c r="D9"/>
      <c r="E9" t="s" s="8"/>
    </row>
    <row r="10">
      <c r="A10"/>
      <c r="B10" t="s">
        <v>13</v>
      </c>
      <c r="C10" s="10">
        <f>B2*1</f>
        <v>0.15</v>
      </c>
      <c r="D10" t="s">
        <v>3</v>
      </c>
      <c r="E10" t="s" s="8"/>
    </row>
    <row r="11">
      <c r="A11" t="s" s="11">
        <v>19</v>
      </c>
      <c r="B11" t="s" s="12">
        <v>35</v>
      </c>
      <c r="C11"/>
      <c r="D11"/>
      <c r="E11" t="s" s="8"/>
    </row>
    <row r="12">
      <c r="A12"/>
      <c r="B12" t="s">
        <v>13</v>
      </c>
      <c r="C12" s="10">
        <f>B2*1</f>
        <v>0.15</v>
      </c>
      <c r="D12" t="s">
        <v>3</v>
      </c>
      <c r="E12" t="s" s="8"/>
    </row>
    <row r="13">
      <c r="A13" t="s" s="11">
        <v>21</v>
      </c>
      <c r="B13" t="s" s="12">
        <v>36</v>
      </c>
      <c r="C13"/>
      <c r="D13"/>
      <c r="E13" t="s" s="8"/>
    </row>
    <row r="14">
      <c r="A14" t="s" s="13">
        <v>28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2026-09-15T11:10:20Z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2026-09-15T11:10:20Z</dcterms:modified>
  <cp:revision>1</cp:revision>
</cp:coreProperties>
</file>