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umpet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<sst xmlns="http://schemas.openxmlformats.org/spreadsheetml/2006/main" count="44" uniqueCount="44">
  <si>
    <t>Crumpet (Ferrandi)</t>
  </si>
  <si>
    <t>Annotations</t>
  </si>
  <si>
    <t>Quantité souhaitée</t>
  </si>
  <si>
    <t>kg</t>
  </si>
  <si>
    <t>référence : 0,31 kg</t>
  </si>
  <si>
    <t>Crumpet (Ferrandi)  FER-CRUMPET</t>
  </si>
  <si>
    <t>Ingrédients</t>
  </si>
  <si>
    <t xml:space="preserve">    Levain liquide (rafraîchi, Ferrandi) — voir l'onglet "Levain liquide (rafraîchi, Ferr"</t>
  </si>
  <si>
    <t xml:space="preserve">    Sucre blanc cristal sac 25 kg</t>
  </si>
  <si>
    <t xml:space="preserve">    Sel fin de cuisine</t>
  </si>
  <si>
    <t xml:space="preserve">    Levure chimique (poudre à lever)</t>
  </si>
  <si>
    <t>1.</t>
  </si>
  <si>
    <t>[MÉLANGER] Mélangez le levain (300g), le sucre (6g), le sel (4g) au fouet.</t>
  </si>
  <si>
    <t>2.</t>
  </si>
  <si>
    <t>[INCORPORER] Ajoutez la levure chimique (4g), patientez jusqu'à léger bullage.</t>
  </si>
  <si>
    <t>3.</t>
  </si>
  <si>
    <t>[POÊLER] Poêle chaude légèrement huilée, cercles beurrés dedans, répartissez la pâte, couvrez, cuisez à feu doux.</t>
  </si>
  <si>
    <t>ℹ Feu doux</t>
  </si>
  <si>
    <t>4.</t>
  </si>
  <si>
    <t>[RETOURNER] Retournez, retirez les cercles, poursuivez jusqu'à dorure.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</si>
  <si>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</si>
  <si>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</si>
  <si>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</si>
  <si>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</si>
  <si>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</si>
  <si>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</si>
  <si>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Eau (robinet - moy. France 2026)</t>
  </si>
  <si>
    <t>lt</t>
  </si>
  <si>
    <t xml:space="preserve">    Farine de tradition française T65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</si>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</sst>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B2*0.9677419355</f>
        <v>0.3</v>
      </c>
      <c r="D6" t="s">
        <v>3</v>
      </c>
      <c r="E6" t="s" s="8"/>
    </row>
    <row r="7">
      <c r="A7"/>
      <c r="B7" t="s">
        <v>8</v>
      </c>
      <c r="C7" s="10">
        <f>B2*0.0193548387</f>
        <v>0.006</v>
      </c>
      <c r="D7" t="s">
        <v>3</v>
      </c>
      <c r="E7" t="s" s="8"/>
    </row>
    <row r="8">
      <c r="A8"/>
      <c r="B8" t="s">
        <v>9</v>
      </c>
      <c r="C8" s="10">
        <f>B2*0.0129032258</f>
        <v>0.004</v>
      </c>
      <c r="D8" t="s">
        <v>3</v>
      </c>
      <c r="E8" t="s" s="8"/>
    </row>
    <row r="9">
      <c r="A9"/>
      <c r="B9" t="s">
        <v>10</v>
      </c>
      <c r="C9" s="10">
        <f>B2*0.0129032258</f>
        <v>0.004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/>
      <c r="B12" t="s">
        <v>7</v>
      </c>
      <c r="C12" s="10">
        <f>B2*0.9677419355</f>
        <v>0.3</v>
      </c>
      <c r="D12" t="s">
        <v>3</v>
      </c>
      <c r="E12" t="s" s="8"/>
    </row>
    <row r="13">
      <c r="A13"/>
      <c r="B13" t="s">
        <v>8</v>
      </c>
      <c r="C13" s="10">
        <f>B2*0.0193548387</f>
        <v>0.006</v>
      </c>
      <c r="D13" t="s">
        <v>3</v>
      </c>
      <c r="E13" t="s" s="8"/>
    </row>
    <row r="14">
      <c r="A14"/>
      <c r="B14" t="s">
        <v>9</v>
      </c>
      <c r="C14" s="10">
        <f>B2*0.0129032258</f>
        <v>0.004</v>
      </c>
      <c r="D14" t="s">
        <v>3</v>
      </c>
      <c r="E14" t="s" s="8"/>
    </row>
    <row r="15">
      <c r="A15" t="s" s="11">
        <v>13</v>
      </c>
      <c r="B15" t="s" s="12">
        <v>14</v>
      </c>
      <c r="C15"/>
      <c r="D15"/>
      <c r="E15" t="s" s="8"/>
    </row>
    <row r="16">
      <c r="A16"/>
      <c r="B16" t="s">
        <v>10</v>
      </c>
      <c r="C16" s="10">
        <f>B2*0.0129032258</f>
        <v>0.004</v>
      </c>
      <c r="D16" t="s">
        <v>3</v>
      </c>
      <c r="E16" t="s" s="8"/>
    </row>
    <row r="17">
      <c r="A17" t="s" s="11">
        <v>15</v>
      </c>
      <c r="B17" t="s" s="12">
        <v>16</v>
      </c>
      <c r="C17"/>
      <c r="D17"/>
      <c r="E17" t="s" s="8"/>
    </row>
    <row r="18">
      <c r="A18"/>
      <c r="B18" t="s" s="3">
        <v>17</v>
      </c>
      <c r="C18"/>
      <c r="D18"/>
      <c r="E18" t="s" s="8"/>
    </row>
    <row r="19">
      <c r="A19" t="s" s="11">
        <v>18</v>
      </c>
      <c r="B19" t="s" s="12">
        <v>19</v>
      </c>
      <c r="C19"/>
      <c r="D19"/>
      <c r="E19" t="s" s="8"/>
    </row>
    <row r="20">
      <c r="A20" t="s" s="13">
        <v>20</v>
      </c>
      <c r="B20"/>
      <c r="C20"/>
      <c r="D20"/>
      <c r="E20" t="s" s="8"/>
    </row>
  </sheetData>
  <sheetProtection sheet="1"/>
  <mergeCells count="8">
    <mergeCell ref="A1:D1"/>
    <mergeCell ref="A4:D4"/>
    <mergeCell ref="B11:D11"/>
    <mergeCell ref="B15:D15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0.3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B2*0.2</f>
        <v>0.06</v>
      </c>
      <c r="D6" t="s">
        <v>3</v>
      </c>
      <c r="E6" t="s" s="8"/>
    </row>
    <row r="7">
      <c r="A7"/>
      <c r="B7" t="s">
        <v>26</v>
      </c>
      <c r="C7" s="10">
        <f>B2*0.4</f>
        <v>0.12</v>
      </c>
      <c r="D7" t="s">
        <v>27</v>
      </c>
      <c r="E7" t="s" s="8"/>
    </row>
    <row r="8">
      <c r="A8"/>
      <c r="B8" t="s">
        <v>28</v>
      </c>
      <c r="C8" s="10">
        <f>B2*0.4</f>
        <v>0.12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29</v>
      </c>
      <c r="C10"/>
      <c r="D10"/>
      <c r="E10" t="s" s="8"/>
    </row>
    <row r="11">
      <c r="A11"/>
      <c r="B11" t="s">
        <v>26</v>
      </c>
      <c r="C11" s="10">
        <f>B2*0.4</f>
        <v>0.12</v>
      </c>
      <c r="D11" t="s">
        <v>27</v>
      </c>
      <c r="E11" t="s" s="8"/>
    </row>
    <row r="12">
      <c r="A12"/>
      <c r="B12" t="s" s="3">
        <v>30</v>
      </c>
      <c r="C12"/>
      <c r="D12"/>
      <c r="E12" t="s" s="8"/>
    </row>
    <row r="13">
      <c r="A13" t="s" s="11">
        <v>13</v>
      </c>
      <c r="B13" t="s" s="12">
        <v>31</v>
      </c>
      <c r="C13"/>
      <c r="D13"/>
      <c r="E13" t="s" s="8"/>
    </row>
    <row r="14">
      <c r="A14"/>
      <c r="B14" t="s">
        <v>25</v>
      </c>
      <c r="C14" s="10">
        <f>B2*0.2</f>
        <v>0.06</v>
      </c>
      <c r="D14" t="s">
        <v>3</v>
      </c>
      <c r="E14" t="s" s="8"/>
    </row>
    <row r="15">
      <c r="A15" t="s" s="11">
        <v>15</v>
      </c>
      <c r="B15" t="s" s="12">
        <v>32</v>
      </c>
      <c r="C15"/>
      <c r="D15"/>
      <c r="E15" t="s" s="8"/>
    </row>
    <row r="16">
      <c r="A16"/>
      <c r="B16" t="s">
        <v>28</v>
      </c>
      <c r="C16" s="10">
        <f>B2*0.4</f>
        <v>0.12</v>
      </c>
      <c r="D16" t="s">
        <v>3</v>
      </c>
      <c r="E16" t="s" s="8"/>
    </row>
    <row r="17">
      <c r="A17" t="s" s="11">
        <v>18</v>
      </c>
      <c r="B17" t="s" s="12">
        <v>33</v>
      </c>
      <c r="C17"/>
      <c r="D17"/>
      <c r="E17" t="s" s="8"/>
    </row>
    <row r="18">
      <c r="A18"/>
      <c r="B18" t="s" s="3">
        <v>34</v>
      </c>
      <c r="C18"/>
      <c r="D18"/>
      <c r="E18" t="s" s="8"/>
    </row>
    <row r="19">
      <c r="A19" t="s" s="13">
        <v>20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22</v>
      </c>
      <c r="B2" s="14">
        <v>0.06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B2*0.0263157895</f>
        <v>0.001579</v>
      </c>
      <c r="D6" t="s">
        <v>3</v>
      </c>
      <c r="E6" t="s" s="8"/>
    </row>
    <row r="7">
      <c r="A7"/>
      <c r="B7" t="s">
        <v>26</v>
      </c>
      <c r="C7" s="10">
        <f>B2*0.5263157895</f>
        <v>0.031579</v>
      </c>
      <c r="D7" t="s">
        <v>27</v>
      </c>
      <c r="E7" t="s" s="8"/>
    </row>
    <row r="8">
      <c r="A8"/>
      <c r="B8" t="s">
        <v>39</v>
      </c>
      <c r="C8" s="10">
        <f>B2*0.4473684211</f>
        <v>0.026842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40</v>
      </c>
      <c r="C10"/>
      <c r="D10"/>
      <c r="E10" t="s" s="8"/>
    </row>
    <row r="11">
      <c r="A11"/>
      <c r="B11" t="s">
        <v>38</v>
      </c>
      <c r="C11" s="10">
        <f>B2*0.0263157895</f>
        <v>0.001579</v>
      </c>
      <c r="D11" t="s">
        <v>3</v>
      </c>
      <c r="E11" t="s" s="8"/>
    </row>
    <row r="12">
      <c r="A12"/>
      <c r="B12" t="s">
        <v>26</v>
      </c>
      <c r="C12" s="10">
        <f>B2*0.5263157895</f>
        <v>0.031579</v>
      </c>
      <c r="D12" t="s">
        <v>27</v>
      </c>
      <c r="E12" t="s" s="8"/>
    </row>
    <row r="13">
      <c r="A13"/>
      <c r="B13" t="s" s="3">
        <v>30</v>
      </c>
      <c r="C13"/>
      <c r="D13"/>
      <c r="E13" t="s" s="8"/>
    </row>
    <row r="14">
      <c r="A14" t="s" s="11">
        <v>13</v>
      </c>
      <c r="B14" t="s" s="12">
        <v>41</v>
      </c>
      <c r="C14"/>
      <c r="D14"/>
      <c r="E14" t="s" s="8"/>
    </row>
    <row r="15">
      <c r="A15"/>
      <c r="B15" t="s">
        <v>39</v>
      </c>
      <c r="C15" s="10">
        <f>B2*0.4473684211</f>
        <v>0.026842</v>
      </c>
      <c r="D15" t="s">
        <v>3</v>
      </c>
      <c r="E15" t="s" s="8"/>
    </row>
    <row r="16">
      <c r="A16" t="s" s="11">
        <v>15</v>
      </c>
      <c r="B16" t="s" s="12">
        <v>42</v>
      </c>
      <c r="C16"/>
      <c r="D16"/>
      <c r="E16" t="s" s="8"/>
    </row>
    <row r="17">
      <c r="A17"/>
      <c r="B17" t="s" s="3">
        <v>43</v>
      </c>
      <c r="C17"/>
      <c r="D17"/>
      <c r="E17" t="s" s="8"/>
    </row>
    <row r="18">
      <c r="A18" t="s" s="13">
        <v>20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