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nutrition au levain (Ferra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<sst xmlns="http://schemas.openxmlformats.org/spreadsheetml/2006/main" count="46" uniqueCount="46">
  <si>
    <t>Pain nutrition au levain (Ferrandi)</t>
  </si>
  <si>
    <t>Annotations</t>
  </si>
  <si>
    <t>Quantité souhaitée</t>
  </si>
  <si>
    <t>kg</t>
  </si>
  <si>
    <t>référence : 0,857 kg</t>
  </si>
  <si>
    <t>Pain nutrition au levain (Ferrandi)  FER-PAINNUTLEV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</si>
  <si>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</si>
  <si>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</si>
  <si>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</si>
  <si>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</si>
  <si>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</si>
  <si>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Levain liquide (rafraîchi, Ferrandi) — voir l'onglet "Levain liquide (rafraîchi, Ferr"</t>
  </si>
  <si>
    <t>1.</t>
  </si>
  <si>
    <t>[FRASER] Frasez à la main farine T80 (500g), eau (350g), sel (7g) et levain liquide (5g).</t>
  </si>
  <si>
    <t>ℹ ≤24-25°C, pâte collante</t>
  </si>
  <si>
    <t>2.</t>
  </si>
  <si>
    <t>4 rabats successifs à 30 min d'intervalle, puis 1 nuit de pointage.</t>
  </si>
  <si>
    <t>3.</t>
  </si>
  <si>
    <t>[DIVISER] Divisez en 2 pâtons de 425g, boulez, détendez.</t>
  </si>
  <si>
    <t>4.</t>
  </si>
  <si>
    <t>[FAÇONNER] Façonnez en bâtards légèrement pointus, soudure vers le bas, apprêt.</t>
  </si>
  <si>
    <t>5.</t>
  </si>
  <si>
    <t>[POCHER] Retournez, pochoir + farine fine, grigne centrale. Enfournez avec buée puis séchez porte ouverte.</t>
  </si>
  <si>
    <t>ℹ 260°C puis 180°C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</si>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</sst>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B2*0.5834305718</f>
        <v>0.5</v>
      </c>
      <c r="D6" t="s">
        <v>3</v>
      </c>
      <c r="E6" t="s" s="8"/>
    </row>
    <row r="7">
      <c r="A7"/>
      <c r="B7" t="s">
        <v>8</v>
      </c>
      <c r="C7" s="10">
        <f>B2*0.4084014002</f>
        <v>0.35</v>
      </c>
      <c r="D7" t="s">
        <v>9</v>
      </c>
      <c r="E7" t="s" s="8"/>
    </row>
    <row r="8">
      <c r="A8"/>
      <c r="B8" t="s">
        <v>10</v>
      </c>
      <c r="C8" s="10">
        <f>B2*0.008168028</f>
        <v>0.007</v>
      </c>
      <c r="D8" t="s">
        <v>3</v>
      </c>
      <c r="E8" t="s" s="8"/>
    </row>
    <row r="9">
      <c r="A9"/>
      <c r="B9" t="s">
        <v>11</v>
      </c>
      <c r="C9" s="10">
        <f>B2*0.0058343057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B2*0.5834305718</f>
        <v>0.5</v>
      </c>
      <c r="D12" t="s">
        <v>3</v>
      </c>
      <c r="E12" t="s" s="8"/>
    </row>
    <row r="13">
      <c r="A13"/>
      <c r="B13" t="s">
        <v>8</v>
      </c>
      <c r="C13" s="10">
        <f>B2*0.4084014002</f>
        <v>0.35</v>
      </c>
      <c r="D13" t="s">
        <v>9</v>
      </c>
      <c r="E13" t="s" s="8"/>
    </row>
    <row r="14">
      <c r="A14"/>
      <c r="B14" t="s">
        <v>10</v>
      </c>
      <c r="C14" s="10">
        <f>B2*0.008168028</f>
        <v>0.007</v>
      </c>
      <c r="D14" t="s">
        <v>3</v>
      </c>
      <c r="E14" t="s" s="8"/>
    </row>
    <row r="15">
      <c r="A15"/>
      <c r="B15" t="s">
        <v>11</v>
      </c>
      <c r="C15" s="10">
        <f>B2*0.0058343057</f>
        <v>0.005</v>
      </c>
      <c r="D15" t="s">
        <v>3</v>
      </c>
      <c r="E15" t="s" s="8"/>
    </row>
    <row r="16">
      <c r="A16"/>
      <c r="B16" t="s" s="3">
        <v>14</v>
      </c>
      <c r="C16"/>
      <c r="D16"/>
      <c r="E16" t="s" s="8"/>
    </row>
    <row r="17">
      <c r="A17" t="s" s="11">
        <v>15</v>
      </c>
      <c r="B17" t="s" s="12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B2*0.5834305718</f>
        <v>0.5</v>
      </c>
      <c r="D21" t="s">
        <v>3</v>
      </c>
      <c r="E21" t="s" s="8"/>
    </row>
    <row r="22">
      <c r="A22"/>
      <c r="B22" t="s" s="3">
        <v>23</v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10">
    <mergeCell ref="A1:D1"/>
    <mergeCell ref="A4:D4"/>
    <mergeCell ref="B11:D11"/>
    <mergeCell ref="B16:D16"/>
    <mergeCell ref="B17:D17"/>
    <mergeCell ref="B18:D18"/>
    <mergeCell ref="B19:D19"/>
    <mergeCell ref="B20:D20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0.005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0.001</v>
      </c>
      <c r="D6" t="s">
        <v>3</v>
      </c>
      <c r="E6" t="s" s="8"/>
    </row>
    <row r="7">
      <c r="A7"/>
      <c r="B7" t="s">
        <v>8</v>
      </c>
      <c r="C7" s="10">
        <f>B2*0.4</f>
        <v>0.002</v>
      </c>
      <c r="D7" t="s">
        <v>9</v>
      </c>
      <c r="E7" t="s" s="8"/>
    </row>
    <row r="8">
      <c r="A8"/>
      <c r="B8" t="s">
        <v>30</v>
      </c>
      <c r="C8" s="10">
        <f>B2*0.4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31</v>
      </c>
      <c r="C10"/>
      <c r="D10"/>
      <c r="E10" t="s" s="8"/>
    </row>
    <row r="11">
      <c r="A11"/>
      <c r="B11" t="s">
        <v>8</v>
      </c>
      <c r="C11" s="10">
        <f>B2*0.4</f>
        <v>0.002</v>
      </c>
      <c r="D11" t="s">
        <v>9</v>
      </c>
      <c r="E11" t="s" s="8"/>
    </row>
    <row r="12">
      <c r="A12"/>
      <c r="B12" t="s" s="3">
        <v>32</v>
      </c>
      <c r="C12"/>
      <c r="D12"/>
      <c r="E12" t="s" s="8"/>
    </row>
    <row r="13">
      <c r="A13" t="s" s="11">
        <v>15</v>
      </c>
      <c r="B13" t="s" s="12">
        <v>33</v>
      </c>
      <c r="C13"/>
      <c r="D13"/>
      <c r="E13" t="s" s="8"/>
    </row>
    <row r="14">
      <c r="A14"/>
      <c r="B14" t="s">
        <v>29</v>
      </c>
      <c r="C14" s="10">
        <f>B2*0.2</f>
        <v>0.001</v>
      </c>
      <c r="D14" t="s">
        <v>3</v>
      </c>
      <c r="E14" t="s" s="8"/>
    </row>
    <row r="15">
      <c r="A15" t="s" s="11">
        <v>17</v>
      </c>
      <c r="B15" t="s" s="12">
        <v>34</v>
      </c>
      <c r="C15"/>
      <c r="D15"/>
      <c r="E15" t="s" s="8"/>
    </row>
    <row r="16">
      <c r="A16"/>
      <c r="B16" t="s">
        <v>30</v>
      </c>
      <c r="C16" s="10">
        <f>B2*0.4</f>
        <v>0.002</v>
      </c>
      <c r="D16" t="s">
        <v>3</v>
      </c>
      <c r="E16" t="s" s="8"/>
    </row>
    <row r="17">
      <c r="A17" t="s" s="11">
        <v>19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26</v>
      </c>
      <c r="B2" s="14">
        <v>0.001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0.000026</v>
      </c>
      <c r="D6" t="s">
        <v>3</v>
      </c>
      <c r="E6" t="s" s="8"/>
    </row>
    <row r="7">
      <c r="A7"/>
      <c r="B7" t="s">
        <v>8</v>
      </c>
      <c r="C7" s="10">
        <f>B2*0.5263157895</f>
        <v>0.000526</v>
      </c>
      <c r="D7" t="s">
        <v>9</v>
      </c>
      <c r="E7" t="s" s="8"/>
    </row>
    <row r="8">
      <c r="A8"/>
      <c r="B8" t="s">
        <v>41</v>
      </c>
      <c r="C8" s="10">
        <f>B2*0.4473684211</f>
        <v>0.000447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42</v>
      </c>
      <c r="C10"/>
      <c r="D10"/>
      <c r="E10" t="s" s="8"/>
    </row>
    <row r="11">
      <c r="A11"/>
      <c r="B11" t="s">
        <v>40</v>
      </c>
      <c r="C11" s="10">
        <f>B2*0.0263157895</f>
        <v>0.000026</v>
      </c>
      <c r="D11" t="s">
        <v>3</v>
      </c>
      <c r="E11" t="s" s="8"/>
    </row>
    <row r="12">
      <c r="A12"/>
      <c r="B12" t="s">
        <v>8</v>
      </c>
      <c r="C12" s="10">
        <f>B2*0.5263157895</f>
        <v>0.000526</v>
      </c>
      <c r="D12" t="s">
        <v>9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15</v>
      </c>
      <c r="B14" t="s" s="12">
        <v>43</v>
      </c>
      <c r="C14"/>
      <c r="D14"/>
      <c r="E14" t="s" s="8"/>
    </row>
    <row r="15">
      <c r="A15"/>
      <c r="B15" t="s">
        <v>41</v>
      </c>
      <c r="C15" s="10">
        <f>B2*0.4473684211</f>
        <v>0.000447</v>
      </c>
      <c r="D15" t="s">
        <v>3</v>
      </c>
      <c r="E15" t="s" s="8"/>
    </row>
    <row r="16">
      <c r="A16" t="s" s="11">
        <v>17</v>
      </c>
      <c r="B16" t="s" s="12">
        <v>44</v>
      </c>
      <c r="C16"/>
      <c r="D16"/>
      <c r="E16" t="s" s="8"/>
    </row>
    <row r="17">
      <c r="A17"/>
      <c r="B17" t="s" s="3">
        <v>45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2026-10-30T14:36:23Z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2026-10-30T14:36:23Z</dcterms:modified>
  <cp:revision>1</cp:revision>
</cp:coreProperties>
</file>