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de riz et sarrasin (Ferr" sheetId="1" r:id="rId1"/>
    <sheet name="Levain chef (Ferrandi)" sheetId="2" r:id="rId2"/>
  </sheets>
</workbook>
</file>

<file path=xl/sharedStrings.xml><?xml version="1.0" encoding="utf-8"?>
<sst xmlns="http://schemas.openxmlformats.org/spreadsheetml/2006/main" count="28" uniqueCount="28">
  <si>
    <t>Levain de riz et sarrasin (Ferrandi, sans gluten)</t>
  </si>
  <si>
    <t>Annotations</t>
  </si>
  <si>
    <t>Quantité souhaitée</t>
  </si>
  <si>
    <t>kg</t>
  </si>
  <si>
    <t>référence : 0,21 kg</t>
  </si>
  <si>
    <t>Levain de riz et sarrasin (Ferrandi, sans gluten)  FER-LEVRIZSAR</t>
  </si>
  <si>
    <t>Ingrédients</t>
  </si>
  <si>
    <t xml:space="preserve">    Levain chef (Ferrandi) — voir l'onglet "Levain chef (Ferrandi)"</t>
  </si>
  <si>
    <t xml:space="preserve">    Eau (robinet - moy. France 2026)</t>
  </si>
  <si>
    <t>lt</t>
  </si>
  <si>
    <t xml:space="preserve">    Farine de sarrasin (blé noir)</t>
  </si>
  <si>
    <t xml:space="preserve">    Farine de riz</t>
  </si>
  <si>
    <t>1.</t>
  </si>
  <si>
    <t>[RAFRAÎCHIR] Rafraîchir le levain tout point (60g) avec l'eau (80g), la farine de sarrasin (65g) et la farine de riz (65g). Laisser maturer.</t>
  </si>
  <si>
    <t>CUIS.web — Portage du CUIS Clipper de 1992 par Palika &amp; Bernard Vandendaele (créateur du moteur récursif d'origine)</t>
  </si>
  <si>
    <t>Levain chef (Ferrandi)</t>
  </si>
  <si>
    <t>Quantité totale à produire (cumulée)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</si>
  <si>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</si>
  <si>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</si>
  <si>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</si>
  <si>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</si>
  <si>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</si>
  <si>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</si>
  <si>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2.</t>
  </si>
  <si>
    <t>[INCORPORER] Incorporer la farine de seigle (85g) au fouet.</t>
  </si>
  <si>
    <t>3.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</si>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</sst>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B2*0.2857142857</f>
        <v>0.06</v>
      </c>
      <c r="D6" t="s">
        <v>3</v>
      </c>
      <c r="E6" t="s" s="8"/>
    </row>
    <row r="7">
      <c r="A7"/>
      <c r="B7" t="s">
        <v>8</v>
      </c>
      <c r="C7" s="10">
        <f>B2*0.380952381</f>
        <v>0.08</v>
      </c>
      <c r="D7" t="s">
        <v>9</v>
      </c>
      <c r="E7" t="s" s="8"/>
    </row>
    <row r="8">
      <c r="A8"/>
      <c r="B8" t="s">
        <v>10</v>
      </c>
      <c r="C8" s="10">
        <f>B2*0.3095238095</f>
        <v>0.065</v>
      </c>
      <c r="D8" t="s">
        <v>3</v>
      </c>
      <c r="E8" t="s" s="8"/>
    </row>
    <row r="9">
      <c r="A9"/>
      <c r="B9" t="s">
        <v>11</v>
      </c>
      <c r="C9" s="10">
        <f>B2*0.3095238095</f>
        <v>0.065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B2*0.2857142857</f>
        <v>0.06</v>
      </c>
      <c r="D12" t="s">
        <v>3</v>
      </c>
      <c r="E12" t="s" s="8"/>
    </row>
    <row r="13">
      <c r="A13"/>
      <c r="B13" t="s">
        <v>8</v>
      </c>
      <c r="C13" s="10">
        <f>B2*0.380952381</f>
        <v>0.08</v>
      </c>
      <c r="D13" t="s">
        <v>9</v>
      </c>
      <c r="E13" t="s" s="8"/>
    </row>
    <row r="14">
      <c r="A14"/>
      <c r="B14" t="s">
        <v>10</v>
      </c>
      <c r="C14" s="10">
        <f>B2*0.3095238095</f>
        <v>0.065</v>
      </c>
      <c r="D14" t="s">
        <v>3</v>
      </c>
      <c r="E14" t="s" s="8"/>
    </row>
    <row r="15">
      <c r="A15"/>
      <c r="B15" t="s">
        <v>11</v>
      </c>
      <c r="C15" s="10">
        <f>B2*0.3095238095</f>
        <v>0.065</v>
      </c>
      <c r="D15" t="s">
        <v>3</v>
      </c>
      <c r="E15" t="s" s="8"/>
    </row>
    <row r="16">
      <c r="A16" t="s" s="13">
        <v>14</v>
      </c>
      <c r="B16"/>
      <c r="C16"/>
      <c r="D16"/>
      <c r="E16" t="s" s="8"/>
    </row>
  </sheetData>
  <sheetProtection sheet="1"/>
  <mergeCells count="4">
    <mergeCell ref="A1:D1"/>
    <mergeCell ref="A4:D4"/>
    <mergeCell ref="B11:D11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0.06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B2*0.0263157895</f>
        <v>0.001579</v>
      </c>
      <c r="D6" t="s">
        <v>3</v>
      </c>
      <c r="E6" t="s" s="8"/>
    </row>
    <row r="7">
      <c r="A7"/>
      <c r="B7" t="s">
        <v>8</v>
      </c>
      <c r="C7" s="10">
        <f>B2*0.5263157895</f>
        <v>0.031579</v>
      </c>
      <c r="D7" t="s">
        <v>9</v>
      </c>
      <c r="E7" t="s" s="8"/>
    </row>
    <row r="8">
      <c r="A8"/>
      <c r="B8" t="s">
        <v>20</v>
      </c>
      <c r="C8" s="10">
        <f>B2*0.4473684211</f>
        <v>0.026842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21</v>
      </c>
      <c r="C10"/>
      <c r="D10"/>
      <c r="E10" t="s" s="8"/>
    </row>
    <row r="11">
      <c r="A11"/>
      <c r="B11" t="s">
        <v>19</v>
      </c>
      <c r="C11" s="10">
        <f>B2*0.0263157895</f>
        <v>0.001579</v>
      </c>
      <c r="D11" t="s">
        <v>3</v>
      </c>
      <c r="E11" t="s" s="8"/>
    </row>
    <row r="12">
      <c r="A12"/>
      <c r="B12" t="s">
        <v>8</v>
      </c>
      <c r="C12" s="10">
        <f>B2*0.5263157895</f>
        <v>0.031579</v>
      </c>
      <c r="D12" t="s">
        <v>9</v>
      </c>
      <c r="E12" t="s" s="8"/>
    </row>
    <row r="13">
      <c r="A13"/>
      <c r="B13" t="s" s="3">
        <v>22</v>
      </c>
      <c r="C13"/>
      <c r="D13"/>
      <c r="E13" t="s" s="8"/>
    </row>
    <row r="14">
      <c r="A14" t="s" s="11">
        <v>23</v>
      </c>
      <c r="B14" t="s" s="12">
        <v>24</v>
      </c>
      <c r="C14"/>
      <c r="D14"/>
      <c r="E14" t="s" s="8"/>
    </row>
    <row r="15">
      <c r="A15"/>
      <c r="B15" t="s">
        <v>20</v>
      </c>
      <c r="C15" s="10">
        <f>B2*0.4473684211</f>
        <v>0.026842</v>
      </c>
      <c r="D15" t="s">
        <v>3</v>
      </c>
      <c r="E15" t="s" s="8"/>
    </row>
    <row r="16">
      <c r="A16" t="s" s="11">
        <v>25</v>
      </c>
      <c r="B16" t="s" s="12">
        <v>26</v>
      </c>
      <c r="C16"/>
      <c r="D16"/>
      <c r="E16" t="s" s="8"/>
    </row>
    <row r="17">
      <c r="A17"/>
      <c r="B17" t="s" s="3">
        <v>27</v>
      </c>
      <c r="C17"/>
      <c r="D17"/>
      <c r="E17" t="s" s="8"/>
    </row>
    <row r="18">
      <c r="A18" t="s" s="13">
        <v>14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