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guette viennoise (Ferrandi)" sheetId="1" r:id="rId1"/>
  </sheets>
</workbook>
</file>

<file path=xl/sharedStrings.xml><?xml version="1.0" encoding="utf-8"?>
<sst xmlns="http://schemas.openxmlformats.org/spreadsheetml/2006/main" count="35" uniqueCount="35">
  <si>
    <t>Baguette viennoise (Ferrandi)</t>
  </si>
  <si>
    <t>Annotations</t>
  </si>
  <si>
    <t>Quantité souhaitée</t>
  </si>
  <si>
    <t>kg</t>
  </si>
  <si>
    <t>référence : 0,99 kg</t>
  </si>
  <si>
    <t>Baguette viennoise (Ferrandi)  FER-BAGVIENN</t>
  </si>
  <si>
    <t>Ingrédients</t>
  </si>
  <si>
    <t xml:space="preserve">    Farine de tradition française T65</t>
  </si>
  <si>
    <t xml:space="preserve">    Farine de gruau T45 (force boulangère)</t>
  </si>
  <si>
    <t xml:space="preserve">    OEUF (P) (conv.)</t>
  </si>
  <si>
    <t>pc</t>
  </si>
  <si>
    <t xml:space="preserve">    Eau (robinet - moy. France 2026)</t>
  </si>
  <si>
    <t>lt</t>
  </si>
  <si>
    <t xml:space="preserve">    Lait entier en poudre 26% MG</t>
  </si>
  <si>
    <t xml:space="preserve">    Sucre blanc cristal sac 25 kg</t>
  </si>
  <si>
    <t xml:space="preserve">    Levure fraîche de boulanger</t>
  </si>
  <si>
    <t xml:space="preserve">    Sel fin de cuisine</t>
  </si>
  <si>
    <t xml:space="preserve">    Beurre doux 82% MG plaquette</t>
  </si>
  <si>
    <t>1.</t>
  </si>
  <si>
    <t>[FRASER] Fraser farine tradition (450g), farine gruau (100g), œuf (1 pc), eau (230g), poudre de lait (27g), sucre (30g), levure (26g) et sel (11g), 4 min lent.</t>
  </si>
  <si>
    <t>2.</t>
  </si>
  <si>
    <t>[PÉTRIR] Pétrir 4 min rapide.</t>
  </si>
  <si>
    <t>3.</t>
  </si>
  <si>
    <t>[INCORPORER] Incorporer le beurre (40g), 6-8 min lent.</t>
  </si>
  <si>
    <t>ℹ Pâte ≤24°C</t>
  </si>
  <si>
    <t>4.</t>
  </si>
  <si>
    <t>[POINTER] Pointer à température ambiante.</t>
  </si>
  <si>
    <t>5.</t>
  </si>
  <si>
    <t>[FAÇONNER] Façonner 6 demi-baguettes de 25-28cm sur gouttières, détendre.</t>
  </si>
  <si>
    <t>6.</t>
  </si>
  <si>
    <t>[DORER] Dorer, grigner en saucisson. Apprêt en étuve à 24°C.</t>
  </si>
  <si>
    <t>7.</t>
  </si>
  <si>
    <t>[DORER] Dorer de nouveau, enfourner.</t>
  </si>
  <si>
    <t>ℹ 220°C, sans buée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</si>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</sst>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B2*0.4545454545</f>
        <v>0.45</v>
      </c>
      <c r="D6" t="s">
        <v>3</v>
      </c>
      <c r="E6" t="s" s="8"/>
    </row>
    <row r="7">
      <c r="A7"/>
      <c r="B7" t="s">
        <v>8</v>
      </c>
      <c r="C7" s="10">
        <f>B2*0.101010101</f>
        <v>0.1</v>
      </c>
      <c r="D7" t="s">
        <v>3</v>
      </c>
      <c r="E7" t="s" s="8"/>
    </row>
    <row r="8">
      <c r="A8"/>
      <c r="B8" t="s">
        <v>9</v>
      </c>
      <c r="C8" s="10">
        <f>B2*1.0101010101</f>
        <v>1</v>
      </c>
      <c r="D8" t="s">
        <v>10</v>
      </c>
      <c r="E8" t="s" s="8"/>
    </row>
    <row r="9">
      <c r="A9"/>
      <c r="B9" t="s">
        <v>11</v>
      </c>
      <c r="C9" s="10">
        <f>B2*0.2323232323</f>
        <v>0.23</v>
      </c>
      <c r="D9" t="s">
        <v>12</v>
      </c>
      <c r="E9" t="s" s="8"/>
    </row>
    <row r="10">
      <c r="A10"/>
      <c r="B10" t="s">
        <v>13</v>
      </c>
      <c r="C10" s="10">
        <f>B2*0.0272727273</f>
        <v>0.027</v>
      </c>
      <c r="D10" t="s">
        <v>3</v>
      </c>
      <c r="E10" t="s" s="8"/>
    </row>
    <row r="11">
      <c r="A11"/>
      <c r="B11" t="s">
        <v>14</v>
      </c>
      <c r="C11" s="10">
        <f>B2*0.0303030303</f>
        <v>0.03</v>
      </c>
      <c r="D11" t="s">
        <v>3</v>
      </c>
      <c r="E11" t="s" s="8"/>
    </row>
    <row r="12">
      <c r="A12"/>
      <c r="B12" t="s">
        <v>15</v>
      </c>
      <c r="C12" s="10">
        <f>B2*0.0262626263</f>
        <v>0.026</v>
      </c>
      <c r="D12" t="s">
        <v>3</v>
      </c>
      <c r="E12" t="s" s="8"/>
    </row>
    <row r="13">
      <c r="A13"/>
      <c r="B13" t="s">
        <v>16</v>
      </c>
      <c r="C13" s="10">
        <f>B2*0.0111111111</f>
        <v>0.011</v>
      </c>
      <c r="D13" t="s">
        <v>3</v>
      </c>
      <c r="E13" t="s" s="8"/>
    </row>
    <row r="14">
      <c r="A14"/>
      <c r="B14" t="s">
        <v>17</v>
      </c>
      <c r="C14" s="10">
        <f>B2*0.0404040404</f>
        <v>0.04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/>
      <c r="B17" t="s">
        <v>7</v>
      </c>
      <c r="C17" s="10">
        <f>B2*0.4545454545</f>
        <v>0.45</v>
      </c>
      <c r="D17" t="s">
        <v>3</v>
      </c>
      <c r="E17" t="s" s="8"/>
    </row>
    <row r="18">
      <c r="A18"/>
      <c r="B18" t="s">
        <v>8</v>
      </c>
      <c r="C18" s="10">
        <f>B2*0.101010101</f>
        <v>0.1</v>
      </c>
      <c r="D18" t="s">
        <v>3</v>
      </c>
      <c r="E18" t="s" s="8"/>
    </row>
    <row r="19">
      <c r="A19"/>
      <c r="B19" t="s">
        <v>9</v>
      </c>
      <c r="C19" s="10">
        <f>B2*1.0101010101</f>
        <v>1</v>
      </c>
      <c r="D19" t="s">
        <v>10</v>
      </c>
      <c r="E19" t="s" s="8"/>
    </row>
    <row r="20">
      <c r="A20"/>
      <c r="B20" t="s">
        <v>11</v>
      </c>
      <c r="C20" s="10">
        <f>B2*0.2323232323</f>
        <v>0.23</v>
      </c>
      <c r="D20" t="s">
        <v>12</v>
      </c>
      <c r="E20" t="s" s="8"/>
    </row>
    <row r="21">
      <c r="A21"/>
      <c r="B21" t="s">
        <v>13</v>
      </c>
      <c r="C21" s="10">
        <f>B2*0.0272727273</f>
        <v>0.027</v>
      </c>
      <c r="D21" t="s">
        <v>3</v>
      </c>
      <c r="E21" t="s" s="8"/>
    </row>
    <row r="22">
      <c r="A22"/>
      <c r="B22" t="s">
        <v>14</v>
      </c>
      <c r="C22" s="10">
        <f>B2*0.0303030303</f>
        <v>0.03</v>
      </c>
      <c r="D22" t="s">
        <v>3</v>
      </c>
      <c r="E22" t="s" s="8"/>
    </row>
    <row r="23">
      <c r="A23"/>
      <c r="B23" t="s">
        <v>15</v>
      </c>
      <c r="C23" s="10">
        <f>B2*0.0262626263</f>
        <v>0.026</v>
      </c>
      <c r="D23" t="s">
        <v>3</v>
      </c>
      <c r="E23" t="s" s="8"/>
    </row>
    <row r="24">
      <c r="A24"/>
      <c r="B24" t="s">
        <v>16</v>
      </c>
      <c r="C24" s="10">
        <f>B2*0.0111111111</f>
        <v>0.011</v>
      </c>
      <c r="D24" t="s">
        <v>3</v>
      </c>
      <c r="E24" t="s" s="8"/>
    </row>
    <row r="25">
      <c r="A25" t="s" s="11">
        <v>20</v>
      </c>
      <c r="B25" t="s" s="12">
        <v>21</v>
      </c>
      <c r="C25"/>
      <c r="D25"/>
      <c r="E25" t="s" s="8"/>
    </row>
    <row r="26">
      <c r="A26" t="s" s="11">
        <v>22</v>
      </c>
      <c r="B26" t="s" s="12">
        <v>23</v>
      </c>
      <c r="C26"/>
      <c r="D26"/>
      <c r="E26" t="s" s="8"/>
    </row>
    <row r="27">
      <c r="A27"/>
      <c r="B27" t="s">
        <v>17</v>
      </c>
      <c r="C27" s="10">
        <f>B2*0.0404040404</f>
        <v>0.04</v>
      </c>
      <c r="D27" t="s">
        <v>3</v>
      </c>
      <c r="E27" t="s" s="8"/>
    </row>
    <row r="28">
      <c r="A28"/>
      <c r="B28" t="s" s="3">
        <v>24</v>
      </c>
      <c r="C28"/>
      <c r="D28"/>
      <c r="E28" t="s" s="8"/>
    </row>
    <row r="29">
      <c r="A29" t="s" s="11">
        <v>25</v>
      </c>
      <c r="B29" t="s" s="12">
        <v>26</v>
      </c>
      <c r="C29"/>
      <c r="D29"/>
      <c r="E29" t="s" s="8"/>
    </row>
    <row r="30">
      <c r="A30" t="s" s="11">
        <v>27</v>
      </c>
      <c r="B30" t="s" s="12">
        <v>28</v>
      </c>
      <c r="C30"/>
      <c r="D30"/>
      <c r="E30" t="s" s="8"/>
    </row>
    <row r="31">
      <c r="A31" t="s" s="11">
        <v>29</v>
      </c>
      <c r="B31" t="s" s="12">
        <v>30</v>
      </c>
      <c r="C31"/>
      <c r="D31"/>
      <c r="E31" t="s" s="8"/>
    </row>
    <row r="32">
      <c r="A32" t="s" s="11">
        <v>31</v>
      </c>
      <c r="B32" t="s" s="12">
        <v>32</v>
      </c>
      <c r="C32"/>
      <c r="D32"/>
      <c r="E32" t="s" s="8"/>
    </row>
    <row r="33">
      <c r="A33"/>
      <c r="B33" t="s" s="3">
        <v>33</v>
      </c>
      <c r="C33"/>
      <c r="D33"/>
      <c r="E33" t="s" s="8"/>
    </row>
    <row r="34">
      <c r="A34" t="s" s="13">
        <v>34</v>
      </c>
      <c r="B34"/>
      <c r="C34"/>
      <c r="D34"/>
      <c r="E34" t="s" s="8"/>
    </row>
  </sheetData>
  <sheetProtection sheet="1"/>
  <mergeCells count="12">
    <mergeCell ref="A1:D1"/>
    <mergeCell ref="A4:D4"/>
    <mergeCell ref="B16:D16"/>
    <mergeCell ref="B25:D25"/>
    <mergeCell ref="B26:D26"/>
    <mergeCell ref="B28:D28"/>
    <mergeCell ref="B29:D29"/>
    <mergeCell ref="B30:D30"/>
    <mergeCell ref="B31:D31"/>
    <mergeCell ref="B32:D32"/>
    <mergeCell ref="B33:D33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2026-09-15T13:19:41Z</dcterms:created>
  <dc:title>Baguette viennoise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2026-09-15T13:19:41Z</dcterms:modified>
  <cp:revision>1</cp:revision>
</cp:coreProperties>
</file>