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<sst xmlns="http://schemas.openxmlformats.org/spreadsheetml/2006/main" count="64" uniqueCount="64">
  <si>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</si>
  <si>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</si>
  <si>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NOUGATINE AU NOIX</t>
  </si>
  <si>
    <t>Code</t>
  </si>
  <si>
    <t>00000947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</si>
  <si>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</si>
  <si>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</si>
  <si>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</si>
  <si>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</si>
  <si>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</si>
  <si>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</si>
  <si>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</si>
  <si>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</si>
  <si>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</si>
  <si>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</si>
  <si>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</si>
  <si>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2,625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</si>
  <si>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</si>
  <si>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</si>
  <si>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</si>
  <si>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</si>
  <si>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</si>
  <si>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</si>
  <si>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</si>
  <si>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</si>
  <si>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</si>
  <si>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</si>
  <si>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</si>
  <si>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</si>
  <si>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</si>
  <si>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</si>
  <si>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</si>
  <si>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</si>
  <si>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</si>
  <si>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</si>
  <si>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</si>
  <si>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00000019</t>
  </si>
  <si>
    <t>CERNEAUX DE NOIX</t>
  </si>
  <si>
    <t>FRUIT FRAIS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</si>
  <si>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</si>
  <si>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</si>
  <si>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</si>
  <si>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</si>
  <si>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</si>
  <si>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</si>
  <si>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</si>
  <si>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</si>
  <si>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</si>
  <si>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2,625 kg)</t>
  </si>
  <si>
    <t>recette</t>
  </si>
  <si>
    <t>Confiserie et pralinés</t>
  </si>
  <si>
    <t xml:space="preserve">    ↳ SUCRE (S2)</t>
  </si>
  <si>
    <t>matiere</t>
  </si>
  <si>
    <t xml:space="preserve">    ↳ MIEL LIQUIDE (MELI)</t>
  </si>
  <si>
    <t xml:space="preserve">    ↳ CERNEAUX DE NOIX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</si>
  <si>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</si>
  <si>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</si>
  <si>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</si>
  <si>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</si>
  <si>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</si>
  <si>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</si>
  <si>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</si>
  <si>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NOUGATINE AU NOIX</t>
  </si>
  <si>
    <t>NOUGATINE AU NOIX  00000947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</si>
</sst>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10.219709444444</v>
      </c>
    </row>
    <row r="12">
      <c r="A12" t="s" s="4">
        <v>18</v>
      </c>
      <c r="B12" s="5">
        <v>3.8932226455026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10.219709444444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2.625</v>
      </c>
      <c r="C3" t="s" s="11">
        <v>26</v>
      </c>
      <c r="D3"/>
      <c r="E3"/>
      <c r="F3"/>
    </row>
    <row r="4">
      <c r="A4" t="s">
        <v>27</v>
      </c>
      <c r="B4" s="12">
        <f>$B$2*B3</f>
        <v>2.625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E7*3.9514</f>
        <v>0.098785</v>
      </c>
    </row>
    <row r="8">
      <c r="A8" t="s" s="3">
        <v>36</v>
      </c>
      <c r="B8" t="s">
        <v>37</v>
      </c>
      <c r="C8" t="s">
        <v>38</v>
      </c>
      <c r="D8" s="10">
        <v>0.8</v>
      </c>
      <c r="E8" s="12">
        <f>D8*$B$2</f>
        <v>0.8</v>
      </c>
      <c r="F8" t="s">
        <v>26</v>
      </c>
      <c r="G8" s="5">
        <f>E8*7.4230555556</f>
        <v>5.938444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26</v>
      </c>
      <c r="G9" s="5">
        <f>E9*4.0406</f>
        <v>3.23248</v>
      </c>
    </row>
    <row r="10">
      <c r="A10" t="s" s="3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26</v>
      </c>
      <c r="G10" s="5">
        <f>E10*0.95</f>
        <v>0.95</v>
      </c>
    </row>
    <row r="11">
      <c r="A11"/>
      <c r="B11"/>
      <c r="C11"/>
      <c r="D11"/>
      <c r="E11"/>
      <c r="F11" t="s" s="4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2.625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1</v>
      </c>
      <c r="E3" t="s">
        <v>26</v>
      </c>
      <c r="F3" t="s">
        <v>41</v>
      </c>
    </row>
    <row r="4">
      <c r="A4">
        <v>1</v>
      </c>
      <c r="B4" t="s">
        <v>53</v>
      </c>
      <c r="C4" t="s">
        <v>52</v>
      </c>
      <c r="D4" s="12">
        <v>0.8</v>
      </c>
      <c r="E4" t="s">
        <v>26</v>
      </c>
      <c r="F4" t="s">
        <v>41</v>
      </c>
    </row>
    <row r="5">
      <c r="A5">
        <v>1</v>
      </c>
      <c r="B5" t="s">
        <v>54</v>
      </c>
      <c r="C5" t="s">
        <v>52</v>
      </c>
      <c r="D5" s="12">
        <v>0.8</v>
      </c>
      <c r="E5" t="s">
        <v>26</v>
      </c>
      <c r="F5" t="s">
        <v>38</v>
      </c>
    </row>
    <row r="6">
      <c r="A6">
        <v>1</v>
      </c>
      <c r="B6" t="s">
        <v>55</v>
      </c>
      <c r="C6" t="s">
        <v>52</v>
      </c>
      <c r="D6" s="12">
        <v>0.025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"00000947 · PAT.CONFISERIE · référence : "&amp;Besoins!B3&amp;" "&amp;Besoins!C3&amp;" · multiplicateur réglable sur la feuille ""Besoins"""</f>
        <v>00000947 · PAT.CONFISERIE · référence : 2,625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2026-09-15T11:56:39Z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2026-09-15T11:56:39Z</dcterms:modified>
  <cp:revision>1</cp:revision>
</cp:coreProperties>
</file>